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835" activeTab="0"/>
  </bookViews>
  <sheets>
    <sheet name="音楽部門開催要項" sheetId="1" r:id="rId1"/>
    <sheet name="基本事項（※最初に入力して下さい！）" sheetId="2" r:id="rId2"/>
    <sheet name="申込書 (合唱)" sheetId="3" r:id="rId3"/>
    <sheet name="申込書（吹奏楽）" sheetId="4" r:id="rId4"/>
    <sheet name="申込書 (器楽・管弦楽）" sheetId="5" r:id="rId5"/>
    <sheet name="申込書 (マーチング)" sheetId="6" r:id="rId6"/>
    <sheet name="事務局用データ" sheetId="7" r:id="rId7"/>
  </sheets>
  <definedNames>
    <definedName name="_xlnm.Print_Area" localSheetId="0">'音楽部門開催要項'!$A$1:$R$49</definedName>
    <definedName name="_xlnm.Print_Area" localSheetId="5">'申込書 (マーチング)'!$A$1:$Q$40</definedName>
    <definedName name="_xlnm.Print_Area" localSheetId="4">'申込書 (器楽・管弦楽）'!$A$1:$Q$40</definedName>
    <definedName name="_xlnm.Print_Area" localSheetId="2">'申込書 (合唱)'!$A$1:$Q$42</definedName>
    <definedName name="_xlnm.Print_Area" localSheetId="3">'申込書（吹奏楽）'!$A$1:$Q$40</definedName>
  </definedNames>
  <calcPr fullCalcOnLoad="1"/>
</workbook>
</file>

<file path=xl/sharedStrings.xml><?xml version="1.0" encoding="utf-8"?>
<sst xmlns="http://schemas.openxmlformats.org/spreadsheetml/2006/main" count="654" uniqueCount="155">
  <si>
    <t>音 楽 部 門 開 催 要 項</t>
  </si>
  <si>
    <t>(合唱、吹奏楽、器楽・管弦楽、マーチング)</t>
  </si>
  <si>
    <t>音楽部門（合唱、吹奏楽、器楽・管弦楽、マーチング）参加申込書</t>
  </si>
  <si>
    <t>所在地</t>
  </si>
  <si>
    <t>参加者</t>
  </si>
  <si>
    <t>指揮者氏名</t>
  </si>
  <si>
    <t>伴奏者氏名</t>
  </si>
  <si>
    <t>上記のとおり参加を申し込みます。</t>
  </si>
  <si>
    <t>年</t>
  </si>
  <si>
    <t>月</t>
  </si>
  <si>
    <t>日</t>
  </si>
  <si>
    <r>
      <t xml:space="preserve">    </t>
    </r>
  </si>
  <si>
    <r>
      <t>日　　　時</t>
    </r>
    <r>
      <rPr>
        <sz val="10.5"/>
        <color indexed="8"/>
        <rFont val="ＭＳ Ｐゴシック"/>
        <family val="3"/>
      </rPr>
      <t>　　</t>
    </r>
  </si>
  <si>
    <r>
      <t>申込及び問い合せ先  　</t>
    </r>
    <r>
      <rPr>
        <sz val="10.5"/>
        <color indexed="8"/>
        <rFont val="ＭＳ Ｐゴシック"/>
        <family val="3"/>
      </rPr>
      <t xml:space="preserve">  　</t>
    </r>
  </si>
  <si>
    <t>学校名</t>
  </si>
  <si>
    <t>電話</t>
  </si>
  <si>
    <t>FAX</t>
  </si>
  <si>
    <t>参加形態</t>
  </si>
  <si>
    <t>〒</t>
  </si>
  <si>
    <t>男子</t>
  </si>
  <si>
    <t>名</t>
  </si>
  <si>
    <t>名、</t>
  </si>
  <si>
    <t>女子</t>
  </si>
  <si>
    <t>計</t>
  </si>
  <si>
    <t>※合同の場合</t>
  </si>
  <si>
    <t>合同出演するすべての学校名</t>
  </si>
  <si>
    <t>学校数</t>
  </si>
  <si>
    <t>校</t>
  </si>
  <si>
    <t>引率者氏名</t>
  </si>
  <si>
    <t>分</t>
  </si>
  <si>
    <t>演奏時間</t>
  </si>
  <si>
    <r>
      <t>＊</t>
    </r>
    <r>
      <rPr>
        <b/>
        <sz val="10.5"/>
        <color indexed="8"/>
        <rFont val="ＭＳ ゴシック"/>
        <family val="3"/>
      </rPr>
      <t>全部門</t>
    </r>
    <r>
      <rPr>
        <sz val="10.5"/>
        <color indexed="8"/>
        <rFont val="ＭＳ ゴシック"/>
        <family val="3"/>
      </rPr>
      <t>必ず記入して下さい</t>
    </r>
  </si>
  <si>
    <t>全国高総文祭への参加</t>
  </si>
  <si>
    <r>
      <t>＊</t>
    </r>
    <r>
      <rPr>
        <b/>
        <sz val="10.5"/>
        <color indexed="8"/>
        <rFont val="ＭＳ ゴシック"/>
        <family val="3"/>
      </rPr>
      <t>吹奏楽､マーチング部門</t>
    </r>
    <r>
      <rPr>
        <sz val="10.5"/>
        <color indexed="8"/>
        <rFont val="ＭＳ ゴシック"/>
        <family val="3"/>
      </rPr>
      <t>の参加校へ</t>
    </r>
  </si>
  <si>
    <t xml:space="preserve"> 　　 沖縄県高等学校文化連盟　会長　</t>
  </si>
  <si>
    <t>殿</t>
  </si>
  <si>
    <t>学校長名</t>
  </si>
  <si>
    <t>学 校 名</t>
  </si>
  <si>
    <t>公印</t>
  </si>
  <si>
    <t xml:space="preserve">                           </t>
  </si>
  <si>
    <t>※８分以内</t>
  </si>
  <si>
    <t>送付先</t>
  </si>
  <si>
    <t>FAX:</t>
  </si>
  <si>
    <t>TEL:</t>
  </si>
  <si>
    <t>←自校含む</t>
  </si>
  <si>
    <t>12:00～17:00　(予定)</t>
  </si>
  <si>
    <t>教諭</t>
  </si>
  <si>
    <t>九州高総文祭への参加　</t>
  </si>
  <si>
    <t>沖縄市民会館　大ホール</t>
  </si>
  <si>
    <t>沖縄市八重島1-1-1</t>
  </si>
  <si>
    <t>令和</t>
  </si>
  <si>
    <t>東 盛　　敬</t>
  </si>
  <si>
    <t>年　</t>
  </si>
  <si>
    <t>←プルダウンで
　　選んでください</t>
  </si>
  <si>
    <t>←プルダウンで選んでください</t>
  </si>
  <si>
    <t>単独</t>
  </si>
  <si>
    <t>《記入上の注意》(1)該当するものをプルダウンで選んで下さい。 (2)プリントアウト後の捺印お忘れなく。</t>
  </si>
  <si>
    <t>第44回沖縄県高等学校総合文化祭</t>
  </si>
  <si>
    <t>沖縄県高等学校文化連盟</t>
  </si>
  <si>
    <t>沖縄県高等学校音楽教育研究会</t>
  </si>
  <si>
    <t>主　　　催</t>
  </si>
  <si>
    <t>主　　　管</t>
  </si>
  <si>
    <t>〒901-0361</t>
  </si>
  <si>
    <t>糸満市字糸満1696番地の1</t>
  </si>
  <si>
    <t>沖縄県立糸満高等学校</t>
  </si>
  <si>
    <t>901-0361</t>
  </si>
  <si>
    <t>糸満市字糸満1696番地の１</t>
  </si>
  <si>
    <t>098-994-2012</t>
  </si>
  <si>
    <t>098-994-2213</t>
  </si>
  <si>
    <t>県立糸満高等学校</t>
  </si>
  <si>
    <t>松川　なおみ(高文連合唱専門委員) 宛て</t>
  </si>
  <si>
    <t>令和２年10月９日(金)までに、下記宛ご送付下さい</t>
  </si>
  <si>
    <t>＊注意事項</t>
  </si>
  <si>
    <t>任意の楽曲</t>
  </si>
  <si>
    <t>５名以上</t>
  </si>
  <si>
    <t>　*本年度に限り、合唱部門・吹奏楽部門は合同練習が難しい場合</t>
  </si>
  <si>
    <t>　　単独で5名以上可とする。</t>
  </si>
  <si>
    <t>次の①、②のいずれかを選選択すること</t>
  </si>
  <si>
    <t>事務局にて決定</t>
  </si>
  <si>
    <t>＊本大会中止の場合、九州大会への推薦は専門部で決定する。</t>
  </si>
  <si>
    <t>＊本大会が中止になった場合、全国大会派遣団体の推薦は専門部で決定する。</t>
  </si>
  <si>
    <t>学校名</t>
  </si>
  <si>
    <t>学校長名</t>
  </si>
  <si>
    <t>住所</t>
  </si>
  <si>
    <t>郵便番号</t>
  </si>
  <si>
    <t>電話番号</t>
  </si>
  <si>
    <t>FAX番号</t>
  </si>
  <si>
    <t>参加部門</t>
  </si>
  <si>
    <t>合唱</t>
  </si>
  <si>
    <t>　演奏曲目(外国曲は原題・訳題併記)、作・編曲者名、作詞者名、その他必要事項</t>
  </si>
  <si>
    <t>曲　　名①</t>
  </si>
  <si>
    <t>作曲者名①</t>
  </si>
  <si>
    <t>作詞者名①</t>
  </si>
  <si>
    <t>編曲者名①</t>
  </si>
  <si>
    <t>曲　　名②</t>
  </si>
  <si>
    <t>作曲者名②</t>
  </si>
  <si>
    <t>作詞者名②</t>
  </si>
  <si>
    <t>編曲者名②</t>
  </si>
  <si>
    <t>←プルダウンで選んでください</t>
  </si>
  <si>
    <t>吹奏楽</t>
  </si>
  <si>
    <t>器楽・管弦楽</t>
  </si>
  <si>
    <t>←プルダウンで
　選んでください</t>
  </si>
  <si>
    <t>その他（　　　　　　　　　　　　　　）</t>
  </si>
  <si>
    <t>　←プルダウンで選んでください</t>
  </si>
  <si>
    <t>マーチング</t>
  </si>
  <si>
    <t>指揮者名</t>
  </si>
  <si>
    <t>合唱</t>
  </si>
  <si>
    <t>器楽管弦楽</t>
  </si>
  <si>
    <t>←正式名称でお願いします。</t>
  </si>
  <si>
    <t>伴奏者</t>
  </si>
  <si>
    <t>女声</t>
  </si>
  <si>
    <t>Hebstlied</t>
  </si>
  <si>
    <t>F.メンデルスゾーン</t>
  </si>
  <si>
    <t>N.レーナウ</t>
  </si>
  <si>
    <t>ミュージカル「レ・ミゼラブル」より</t>
  </si>
  <si>
    <t>C.-M.シェーンベルク</t>
  </si>
  <si>
    <t>森田　一浩</t>
  </si>
  <si>
    <t>←ハイフン（-）で区切る。</t>
  </si>
  <si>
    <t>学校情報</t>
  </si>
  <si>
    <t>←名字と名前の間に全角スペース</t>
  </si>
  <si>
    <t>音楽部門参加申込書用学校情報</t>
  </si>
  <si>
    <t>(</t>
  </si>
  <si>
    <t>)</t>
  </si>
  <si>
    <t>会　　　場　　</t>
  </si>
  <si>
    <r>
      <t xml:space="preserve">                  </t>
    </r>
  </si>
  <si>
    <t>〒904-0006</t>
  </si>
  <si>
    <t>TEL:</t>
  </si>
  <si>
    <t>098-939-0022</t>
  </si>
  <si>
    <r>
      <t>出演形態</t>
    </r>
    <r>
      <rPr>
        <sz val="10.5"/>
        <color indexed="8"/>
        <rFont val="ＭＳ Ｐゴシック"/>
        <family val="3"/>
      </rPr>
      <t>　　</t>
    </r>
  </si>
  <si>
    <t>　　　　　　　　　　</t>
  </si>
  <si>
    <t>　①１校１団体での出演(単独)</t>
  </si>
  <si>
    <t>　②他校との合同での出演(合同)</t>
  </si>
  <si>
    <r>
      <t>出演人数</t>
    </r>
    <r>
      <rPr>
        <sz val="10.5"/>
        <color indexed="8"/>
        <rFont val="ＭＳ Ｐゴシック"/>
        <family val="3"/>
      </rPr>
      <t>　　</t>
    </r>
  </si>
  <si>
    <r>
      <t>演　奏　曲</t>
    </r>
    <r>
      <rPr>
        <sz val="10.5"/>
        <color indexed="8"/>
        <rFont val="ＭＳ Ｐゴシック"/>
        <family val="3"/>
      </rPr>
      <t>　　</t>
    </r>
  </si>
  <si>
    <r>
      <t>演奏時間</t>
    </r>
    <r>
      <rPr>
        <sz val="10.5"/>
        <color indexed="8"/>
        <rFont val="ＭＳ Ｐゴシック"/>
        <family val="3"/>
      </rPr>
      <t>　</t>
    </r>
  </si>
  <si>
    <t>８分以内</t>
  </si>
  <si>
    <t>　　　　　　　　　</t>
  </si>
  <si>
    <t>　*大会運営上、制限時間内での演奏のご協力よろしくお願い致します。</t>
  </si>
  <si>
    <r>
      <t>出　演　順</t>
    </r>
    <r>
      <rPr>
        <sz val="10.5"/>
        <color indexed="8"/>
        <rFont val="ＭＳ Ｐゴシック"/>
        <family val="3"/>
      </rPr>
      <t>　　</t>
    </r>
  </si>
  <si>
    <t>全国高総文祭への推薦</t>
  </si>
  <si>
    <t>令和３年度第４５回全国高等学校総合文化祭（和歌山大会）への合唱、吹奏楽、　　</t>
  </si>
  <si>
    <t>器楽・管弦楽、マーチング各部門派遣推薦への選考会とする。</t>
  </si>
  <si>
    <t>九州吹奏楽大会への推薦</t>
  </si>
  <si>
    <t>総合文化祭 吹奏楽大会への派遣選考も併せて行う。</t>
  </si>
  <si>
    <r>
      <t>参　加　料</t>
    </r>
    <r>
      <rPr>
        <sz val="10.5"/>
        <color indexed="8"/>
        <rFont val="ＭＳ Ｐゴシック"/>
        <family val="3"/>
      </rPr>
      <t>　　</t>
    </r>
  </si>
  <si>
    <t>演奏者数×２００円　（当日受付にて各部門の会計にお支払い下さい）</t>
  </si>
  <si>
    <r>
      <t>申込締切</t>
    </r>
    <r>
      <rPr>
        <sz val="10.5"/>
        <color indexed="8"/>
        <rFont val="ＭＳ Ｐゴシック"/>
        <family val="3"/>
      </rPr>
      <t>　　</t>
    </r>
  </si>
  <si>
    <t>TEL / 098-994-2012　 　FAX / 098-994-2213</t>
  </si>
  <si>
    <t>別紙「参加申込書」に必要事項を入力し｢申込及び問い合せ先｣ に送付して下さい。</t>
  </si>
  <si>
    <t>・メール送信　　令和２年10月5日（月）</t>
  </si>
  <si>
    <t>・申込書郵送　　　　〃　 10月9日（金）　</t>
  </si>
  <si>
    <t>mail：matsnaom@open.ed.jp</t>
  </si>
  <si>
    <t>令和３年２月１９・２０日に熊本県で行われる第４回九州高等学校文化連盟</t>
  </si>
  <si>
    <t xml:space="preserve">・別紙の「同意書」に、参加生徒・保護者連署のうえ、各校の校長に提出してください。
・また参加生徒は「健康観察シート」に、大会14日前からと大会当日と大会後14日間
　の健康状態等を記入させて下さい。
・部顧問は、大会事前確認書を当日提出してください。 
・高文連ガイドラインの熟読もお願いします。  
・大会後の健康観察で、体調不良等が出た場合は、速やかに以下の問い合わせ先
　までご連絡ください。           </t>
  </si>
  <si>
    <t>松川　なおみ　(合唱専門委員長)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</si>
</sst>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&quot;月&quot;d&quot;日&quot;;@"/>
    <numFmt numFmtId="182" formatCode="0_ "/>
  </numFmts>
  <fonts count="9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name val="Meiryo UI"/>
      <family val="3"/>
    </font>
    <font>
      <sz val="28"/>
      <color indexed="8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0.5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1"/>
      <color theme="1"/>
      <name val="ＭＳ ゴシック"/>
      <family val="3"/>
    </font>
    <font>
      <sz val="10"/>
      <color rgb="FF000000"/>
      <name val="ＭＳ ゴシック"/>
      <family val="3"/>
    </font>
    <font>
      <sz val="11"/>
      <color rgb="FF000000"/>
      <name val="ＭＳ ゴシック"/>
      <family val="3"/>
    </font>
    <font>
      <sz val="10.5"/>
      <color rgb="FF000000"/>
      <name val="ＭＳ ゴシック"/>
      <family val="3"/>
    </font>
    <font>
      <sz val="10.5"/>
      <color theme="1"/>
      <name val="ＭＳ ゴシック"/>
      <family val="3"/>
    </font>
    <font>
      <sz val="10"/>
      <color rgb="FF000000"/>
      <name val="ＭＳ Ｐゴシック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Ｐゴシック"/>
      <family val="3"/>
    </font>
    <font>
      <b/>
      <sz val="14"/>
      <color rgb="FF000000"/>
      <name val="ＭＳ ゴシック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6"/>
      <color rgb="FF000000"/>
      <name val="ＭＳ Ｐゴシック"/>
      <family val="3"/>
    </font>
    <font>
      <sz val="22"/>
      <color rgb="FF000000"/>
      <name val="ＭＳ Ｐゴシック"/>
      <family val="3"/>
    </font>
    <font>
      <sz val="15"/>
      <color rgb="FF000000"/>
      <name val="ＭＳ Ｐゴシック"/>
      <family val="3"/>
    </font>
    <font>
      <sz val="12"/>
      <color theme="1"/>
      <name val="Calibri"/>
      <family val="3"/>
    </font>
    <font>
      <sz val="12"/>
      <color rgb="FF000000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8"/>
      <color rgb="FF000000"/>
      <name val="ＭＳ ゴシック"/>
      <family val="3"/>
    </font>
    <font>
      <sz val="8"/>
      <color theme="1"/>
      <name val="ＭＳ ゴシック"/>
      <family val="3"/>
    </font>
    <font>
      <sz val="14"/>
      <color rgb="FF000000"/>
      <name val="HGS創英角ｺﾞｼｯｸUB"/>
      <family val="3"/>
    </font>
    <font>
      <sz val="9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top"/>
    </xf>
    <xf numFmtId="0" fontId="68" fillId="0" borderId="0" xfId="0" applyFont="1" applyAlignment="1">
      <alignment horizontal="right" vertical="top"/>
    </xf>
    <xf numFmtId="0" fontId="68" fillId="0" borderId="0" xfId="0" applyFont="1" applyAlignment="1">
      <alignment horizontal="right" vertical="top" indent="6"/>
    </xf>
    <xf numFmtId="0" fontId="68" fillId="0" borderId="0" xfId="0" applyFont="1" applyAlignment="1">
      <alignment horizontal="right" vertical="top" indent="7"/>
    </xf>
    <xf numFmtId="0" fontId="69" fillId="0" borderId="0" xfId="0" applyFont="1" applyFill="1" applyAlignment="1">
      <alignment vertical="center"/>
    </xf>
    <xf numFmtId="0" fontId="70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70" fillId="0" borderId="11" xfId="0" applyFont="1" applyFill="1" applyBorder="1" applyAlignment="1">
      <alignment horizontal="right" vertical="center" wrapText="1"/>
    </xf>
    <xf numFmtId="0" fontId="70" fillId="0" borderId="12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right" vertical="center" wrapText="1"/>
    </xf>
    <xf numFmtId="0" fontId="71" fillId="0" borderId="13" xfId="0" applyFont="1" applyFill="1" applyBorder="1" applyAlignment="1">
      <alignment vertical="center" wrapText="1"/>
    </xf>
    <xf numFmtId="0" fontId="70" fillId="0" borderId="13" xfId="0" applyFont="1" applyFill="1" applyBorder="1" applyAlignment="1">
      <alignment vertical="center" wrapText="1"/>
    </xf>
    <xf numFmtId="0" fontId="69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0" fillId="0" borderId="18" xfId="0" applyFont="1" applyFill="1" applyBorder="1" applyAlignment="1">
      <alignment vertical="center"/>
    </xf>
    <xf numFmtId="0" fontId="69" fillId="0" borderId="18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horizontal="left" vertical="center"/>
    </xf>
    <xf numFmtId="0" fontId="70" fillId="0" borderId="20" xfId="0" applyFont="1" applyFill="1" applyBorder="1" applyAlignment="1">
      <alignment vertical="center"/>
    </xf>
    <xf numFmtId="0" fontId="69" fillId="0" borderId="21" xfId="0" applyFont="1" applyFill="1" applyBorder="1" applyAlignment="1">
      <alignment horizontal="left" vertical="center"/>
    </xf>
    <xf numFmtId="0" fontId="70" fillId="0" borderId="20" xfId="0" applyFont="1" applyFill="1" applyBorder="1" applyAlignment="1">
      <alignment vertical="center" wrapText="1"/>
    </xf>
    <xf numFmtId="0" fontId="69" fillId="0" borderId="21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 wrapText="1"/>
    </xf>
    <xf numFmtId="0" fontId="73" fillId="0" borderId="13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vertical="center"/>
    </xf>
    <xf numFmtId="0" fontId="69" fillId="0" borderId="23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right" vertical="center" wrapText="1"/>
    </xf>
    <xf numFmtId="0" fontId="70" fillId="0" borderId="24" xfId="0" applyFont="1" applyFill="1" applyBorder="1" applyAlignment="1">
      <alignment horizontal="right" vertical="center" wrapText="1"/>
    </xf>
    <xf numFmtId="0" fontId="70" fillId="0" borderId="13" xfId="0" applyFont="1" applyFill="1" applyBorder="1" applyAlignment="1">
      <alignment horizontal="right" vertical="center" wrapText="1"/>
    </xf>
    <xf numFmtId="0" fontId="74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70" fillId="0" borderId="25" xfId="0" applyFont="1" applyFill="1" applyBorder="1" applyAlignment="1">
      <alignment vertical="center" wrapText="1"/>
    </xf>
    <xf numFmtId="0" fontId="70" fillId="0" borderId="26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horizontal="right" vertical="center" wrapText="1"/>
    </xf>
    <xf numFmtId="0" fontId="70" fillId="0" borderId="20" xfId="0" applyFont="1" applyFill="1" applyBorder="1" applyAlignment="1">
      <alignment horizontal="right" vertical="center" wrapText="1"/>
    </xf>
    <xf numFmtId="0" fontId="69" fillId="0" borderId="28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21" xfId="0" applyFont="1" applyFill="1" applyBorder="1" applyAlignment="1">
      <alignment vertical="center"/>
    </xf>
    <xf numFmtId="0" fontId="75" fillId="0" borderId="2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75" fillId="0" borderId="22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7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right" vertical="center"/>
    </xf>
    <xf numFmtId="0" fontId="70" fillId="0" borderId="20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70" fillId="0" borderId="3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vertical="center" wrapText="1"/>
    </xf>
    <xf numFmtId="0" fontId="70" fillId="0" borderId="32" xfId="0" applyFont="1" applyFill="1" applyBorder="1" applyAlignment="1">
      <alignment horizontal="right" vertical="center" wrapText="1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70" fillId="0" borderId="12" xfId="0" applyFont="1" applyFill="1" applyBorder="1" applyAlignment="1" applyProtection="1">
      <alignment horizontal="right" vertical="center" wrapText="1"/>
      <protection locked="0"/>
    </xf>
    <xf numFmtId="0" fontId="71" fillId="0" borderId="13" xfId="0" applyFont="1" applyFill="1" applyBorder="1" applyAlignment="1" applyProtection="1">
      <alignment vertical="center" wrapText="1"/>
      <protection locked="0"/>
    </xf>
    <xf numFmtId="0" fontId="69" fillId="0" borderId="13" xfId="0" applyFont="1" applyFill="1" applyBorder="1" applyAlignment="1" applyProtection="1">
      <alignment vertical="center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0" fontId="70" fillId="0" borderId="15" xfId="0" applyFont="1" applyFill="1" applyBorder="1" applyAlignment="1" applyProtection="1">
      <alignment vertical="center" wrapText="1"/>
      <protection locked="0"/>
    </xf>
    <xf numFmtId="0" fontId="71" fillId="0" borderId="13" xfId="0" applyFont="1" applyFill="1" applyBorder="1" applyAlignment="1" applyProtection="1">
      <alignment vertical="center" wrapText="1"/>
      <protection/>
    </xf>
    <xf numFmtId="0" fontId="79" fillId="0" borderId="36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left" vertical="top" wrapText="1"/>
    </xf>
    <xf numFmtId="0" fontId="84" fillId="0" borderId="39" xfId="0" applyFont="1" applyBorder="1" applyAlignment="1">
      <alignment horizontal="center" vertical="center" textRotation="255"/>
    </xf>
    <xf numFmtId="0" fontId="84" fillId="0" borderId="40" xfId="0" applyFont="1" applyBorder="1" applyAlignment="1">
      <alignment horizontal="center" vertical="center" textRotation="255"/>
    </xf>
    <xf numFmtId="0" fontId="84" fillId="0" borderId="41" xfId="0" applyFont="1" applyBorder="1" applyAlignment="1">
      <alignment horizontal="center" vertical="center" textRotation="255"/>
    </xf>
    <xf numFmtId="0" fontId="78" fillId="0" borderId="26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4" fillId="0" borderId="29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top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44" xfId="0" applyFont="1" applyFill="1" applyBorder="1" applyAlignment="1">
      <alignment horizontal="center" vertical="center"/>
    </xf>
    <xf numFmtId="0" fontId="86" fillId="9" borderId="0" xfId="0" applyFont="1" applyFill="1" applyAlignment="1">
      <alignment horizontal="left" vertical="center"/>
    </xf>
    <xf numFmtId="0" fontId="70" fillId="0" borderId="17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45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left" vertical="center" wrapText="1"/>
    </xf>
    <xf numFmtId="0" fontId="85" fillId="0" borderId="48" xfId="0" applyFont="1" applyFill="1" applyBorder="1" applyAlignment="1">
      <alignment horizontal="left" vertical="center" wrapText="1"/>
    </xf>
    <xf numFmtId="0" fontId="85" fillId="0" borderId="49" xfId="0" applyFont="1" applyFill="1" applyBorder="1" applyAlignment="1">
      <alignment horizontal="left" vertical="center" wrapText="1"/>
    </xf>
    <xf numFmtId="0" fontId="86" fillId="0" borderId="0" xfId="0" applyFont="1" applyFill="1" applyAlignment="1">
      <alignment horizontal="left" vertical="center" wrapText="1"/>
    </xf>
    <xf numFmtId="0" fontId="86" fillId="0" borderId="0" xfId="0" applyFont="1" applyFill="1" applyAlignment="1">
      <alignment horizontal="left" vertic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44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87" fillId="0" borderId="51" xfId="0" applyFont="1" applyFill="1" applyBorder="1" applyAlignment="1" applyProtection="1">
      <alignment horizontal="center" vertical="center" wrapText="1"/>
      <protection locked="0"/>
    </xf>
    <xf numFmtId="0" fontId="87" fillId="0" borderId="25" xfId="0" applyFont="1" applyFill="1" applyBorder="1" applyAlignment="1" applyProtection="1">
      <alignment horizontal="center" vertical="center" wrapText="1"/>
      <protection locked="0"/>
    </xf>
    <xf numFmtId="0" fontId="71" fillId="0" borderId="51" xfId="0" applyFont="1" applyFill="1" applyBorder="1" applyAlignment="1" applyProtection="1">
      <alignment horizontal="center" vertical="center" wrapText="1"/>
      <protection locked="0"/>
    </xf>
    <xf numFmtId="0" fontId="71" fillId="0" borderId="25" xfId="0" applyFont="1" applyFill="1" applyBorder="1" applyAlignment="1" applyProtection="1">
      <alignment horizontal="center" vertical="center" wrapText="1"/>
      <protection locked="0"/>
    </xf>
    <xf numFmtId="0" fontId="71" fillId="0" borderId="42" xfId="0" applyFont="1" applyFill="1" applyBorder="1" applyAlignment="1">
      <alignment horizontal="center" vertical="center" textRotation="255"/>
    </xf>
    <xf numFmtId="0" fontId="71" fillId="0" borderId="52" xfId="0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horizontal="center" vertical="center" wrapText="1"/>
    </xf>
    <xf numFmtId="181" fontId="71" fillId="0" borderId="20" xfId="0" applyNumberFormat="1" applyFont="1" applyFill="1" applyBorder="1" applyAlignment="1">
      <alignment horizontal="center" vertical="center"/>
    </xf>
    <xf numFmtId="181" fontId="71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70" fillId="0" borderId="25" xfId="0" applyFont="1" applyFill="1" applyBorder="1" applyAlignment="1" applyProtection="1">
      <alignment horizontal="center" vertical="center" wrapText="1"/>
      <protection locked="0"/>
    </xf>
    <xf numFmtId="0" fontId="88" fillId="0" borderId="25" xfId="0" applyFont="1" applyFill="1" applyBorder="1" applyAlignment="1">
      <alignment horizontal="left" vertical="center" wrapText="1"/>
    </xf>
    <xf numFmtId="0" fontId="88" fillId="0" borderId="56" xfId="0" applyFont="1" applyFill="1" applyBorder="1" applyAlignment="1">
      <alignment horizontal="left" vertical="center" wrapText="1"/>
    </xf>
    <xf numFmtId="0" fontId="70" fillId="0" borderId="57" xfId="0" applyFont="1" applyFill="1" applyBorder="1" applyAlignment="1" applyProtection="1">
      <alignment horizontal="left" vertical="center" wrapText="1"/>
      <protection locked="0"/>
    </xf>
    <xf numFmtId="0" fontId="70" fillId="0" borderId="58" xfId="0" applyFont="1" applyFill="1" applyBorder="1" applyAlignment="1" applyProtection="1">
      <alignment horizontal="left" vertical="center" wrapText="1"/>
      <protection locked="0"/>
    </xf>
    <xf numFmtId="0" fontId="70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71" fillId="0" borderId="31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21" xfId="0" applyFont="1" applyFill="1" applyBorder="1" applyAlignment="1" applyProtection="1">
      <alignment horizontal="left" vertical="center" wrapText="1"/>
      <protection locked="0"/>
    </xf>
    <xf numFmtId="0" fontId="89" fillId="0" borderId="13" xfId="0" applyFont="1" applyFill="1" applyBorder="1" applyAlignment="1">
      <alignment horizontal="left" vertical="center"/>
    </xf>
    <xf numFmtId="0" fontId="89" fillId="0" borderId="16" xfId="0" applyFont="1" applyFill="1" applyBorder="1" applyAlignment="1">
      <alignment horizontal="left" vertical="center"/>
    </xf>
    <xf numFmtId="0" fontId="70" fillId="0" borderId="63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left" vertical="center" wrapText="1"/>
    </xf>
    <xf numFmtId="0" fontId="88" fillId="0" borderId="65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left" vertical="center" wrapText="1"/>
    </xf>
    <xf numFmtId="0" fontId="70" fillId="0" borderId="45" xfId="0" applyFont="1" applyFill="1" applyBorder="1" applyAlignment="1">
      <alignment horizontal="left" vertical="center" wrapText="1"/>
    </xf>
    <xf numFmtId="0" fontId="70" fillId="0" borderId="46" xfId="0" applyFont="1" applyFill="1" applyBorder="1" applyAlignment="1">
      <alignment horizontal="left" vertical="center" wrapText="1"/>
    </xf>
    <xf numFmtId="0" fontId="70" fillId="0" borderId="68" xfId="0" applyFont="1" applyFill="1" applyBorder="1" applyAlignment="1" applyProtection="1">
      <alignment horizontal="left" vertical="center" wrapText="1"/>
      <protection locked="0"/>
    </xf>
    <xf numFmtId="0" fontId="70" fillId="0" borderId="69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21" xfId="0" applyFont="1" applyFill="1" applyBorder="1" applyAlignment="1" applyProtection="1">
      <alignment horizontal="left" vertical="center" wrapText="1"/>
      <protection locked="0"/>
    </xf>
    <xf numFmtId="0" fontId="70" fillId="0" borderId="12" xfId="0" applyFont="1" applyFill="1" applyBorder="1" applyAlignment="1" applyProtection="1">
      <alignment horizontal="left" vertical="center"/>
      <protection locked="0"/>
    </xf>
    <xf numFmtId="0" fontId="70" fillId="0" borderId="2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70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center" vertical="center"/>
    </xf>
    <xf numFmtId="0" fontId="90" fillId="0" borderId="71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left" vertical="center" wrapText="1"/>
    </xf>
    <xf numFmtId="0" fontId="91" fillId="0" borderId="56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 applyProtection="1">
      <alignment horizontal="left" vertical="center"/>
      <protection/>
    </xf>
    <xf numFmtId="0" fontId="85" fillId="0" borderId="21" xfId="0" applyFont="1" applyFill="1" applyBorder="1" applyAlignment="1" applyProtection="1">
      <alignment horizontal="left" vertical="center"/>
      <protection/>
    </xf>
    <xf numFmtId="0" fontId="70" fillId="0" borderId="0" xfId="0" applyFont="1" applyFill="1" applyBorder="1" applyAlignment="1">
      <alignment horizontal="left" vertical="center" wrapText="1"/>
    </xf>
    <xf numFmtId="0" fontId="69" fillId="0" borderId="73" xfId="0" applyFont="1" applyFill="1" applyBorder="1" applyAlignment="1">
      <alignment horizontal="left" vertical="center"/>
    </xf>
    <xf numFmtId="0" fontId="69" fillId="0" borderId="23" xfId="0" applyFont="1" applyFill="1" applyBorder="1" applyAlignment="1">
      <alignment horizontal="left" vertical="center"/>
    </xf>
    <xf numFmtId="0" fontId="75" fillId="0" borderId="2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0" fontId="75" fillId="0" borderId="13" xfId="0" applyFont="1" applyFill="1" applyBorder="1" applyAlignment="1">
      <alignment horizontal="right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21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1" fillId="0" borderId="51" xfId="0" applyFont="1" applyFill="1" applyBorder="1" applyAlignment="1">
      <alignment horizontal="left" vertical="center" wrapText="1"/>
    </xf>
    <xf numFmtId="0" fontId="71" fillId="0" borderId="25" xfId="0" applyFont="1" applyFill="1" applyBorder="1" applyAlignment="1">
      <alignment horizontal="left" vertical="center" wrapText="1"/>
    </xf>
    <xf numFmtId="0" fontId="71" fillId="0" borderId="56" xfId="0" applyFont="1" applyFill="1" applyBorder="1" applyAlignment="1">
      <alignment horizontal="left" vertical="center" wrapText="1"/>
    </xf>
    <xf numFmtId="0" fontId="87" fillId="0" borderId="74" xfId="0" applyFont="1" applyFill="1" applyBorder="1" applyAlignment="1" applyProtection="1">
      <alignment horizontal="center" vertical="center" wrapText="1"/>
      <protection locked="0"/>
    </xf>
    <xf numFmtId="0" fontId="87" fillId="0" borderId="51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 applyProtection="1">
      <alignment horizontal="left" vertical="center" wrapText="1"/>
      <protection locked="0"/>
    </xf>
    <xf numFmtId="0" fontId="91" fillId="0" borderId="56" xfId="0" applyFont="1" applyFill="1" applyBorder="1" applyAlignment="1" applyProtection="1">
      <alignment horizontal="left" vertical="center" wrapText="1"/>
      <protection locked="0"/>
    </xf>
    <xf numFmtId="0" fontId="71" fillId="0" borderId="31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left" vertical="center" wrapText="1"/>
    </xf>
    <xf numFmtId="0" fontId="70" fillId="0" borderId="69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 vertical="center" wrapText="1"/>
    </xf>
    <xf numFmtId="0" fontId="70" fillId="0" borderId="57" xfId="0" applyFont="1" applyFill="1" applyBorder="1" applyAlignment="1">
      <alignment horizontal="left" vertical="center" wrapText="1"/>
    </xf>
    <xf numFmtId="0" fontId="70" fillId="0" borderId="58" xfId="0" applyFont="1" applyFill="1" applyBorder="1" applyAlignment="1">
      <alignment horizontal="left" vertical="center" wrapText="1"/>
    </xf>
    <xf numFmtId="0" fontId="91" fillId="0" borderId="5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3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276225</xdr:colOff>
      <xdr:row>9</xdr:row>
      <xdr:rowOff>0</xdr:rowOff>
    </xdr:from>
    <xdr:to>
      <xdr:col>38</xdr:col>
      <xdr:colOff>95250</xdr:colOff>
      <xdr:row>13</xdr:row>
      <xdr:rowOff>142875</xdr:rowOff>
    </xdr:to>
    <xdr:sp>
      <xdr:nvSpPr>
        <xdr:cNvPr id="1" name="円/楕円 7"/>
        <xdr:cNvSpPr>
          <a:spLocks/>
        </xdr:cNvSpPr>
      </xdr:nvSpPr>
      <xdr:spPr>
        <a:xfrm>
          <a:off x="12382500" y="2943225"/>
          <a:ext cx="1676400" cy="904875"/>
        </a:xfrm>
        <a:prstGeom prst="ellipse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304800</xdr:colOff>
      <xdr:row>6</xdr:row>
      <xdr:rowOff>276225</xdr:rowOff>
    </xdr:from>
    <xdr:to>
      <xdr:col>34</xdr:col>
      <xdr:colOff>285750</xdr:colOff>
      <xdr:row>7</xdr:row>
      <xdr:rowOff>400050</xdr:rowOff>
    </xdr:to>
    <xdr:sp>
      <xdr:nvSpPr>
        <xdr:cNvPr id="2" name="四角形吹き出し 3"/>
        <xdr:cNvSpPr>
          <a:spLocks/>
        </xdr:cNvSpPr>
      </xdr:nvSpPr>
      <xdr:spPr>
        <a:xfrm>
          <a:off x="10315575" y="2057400"/>
          <a:ext cx="2076450" cy="466725"/>
        </a:xfrm>
        <a:prstGeom prst="wedgeRectCallout">
          <a:avLst>
            <a:gd name="adj1" fmla="val -116004"/>
            <a:gd name="adj2" fmla="val 7021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単独か合同か、女声、男声か混声をプルダウンで選択してください</a:t>
          </a:r>
        </a:p>
      </xdr:txBody>
    </xdr:sp>
    <xdr:clientData/>
  </xdr:twoCellAnchor>
  <xdr:twoCellAnchor>
    <xdr:from>
      <xdr:col>27</xdr:col>
      <xdr:colOff>171450</xdr:colOff>
      <xdr:row>18</xdr:row>
      <xdr:rowOff>85725</xdr:rowOff>
    </xdr:from>
    <xdr:to>
      <xdr:col>32</xdr:col>
      <xdr:colOff>190500</xdr:colOff>
      <xdr:row>21</xdr:row>
      <xdr:rowOff>19050</xdr:rowOff>
    </xdr:to>
    <xdr:sp>
      <xdr:nvSpPr>
        <xdr:cNvPr id="3" name="四角形吹き出し 4"/>
        <xdr:cNvSpPr>
          <a:spLocks/>
        </xdr:cNvSpPr>
      </xdr:nvSpPr>
      <xdr:spPr>
        <a:xfrm>
          <a:off x="9848850" y="5381625"/>
          <a:ext cx="1781175" cy="647700"/>
        </a:xfrm>
        <a:prstGeom prst="wedgeRectCallout">
          <a:avLst>
            <a:gd name="adj1" fmla="val -98694"/>
            <a:gd name="adj2" fmla="val -15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曲名、作曲者名、作詞者名、編曲者名など、必要事項を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必ず記載してください</a:t>
          </a:r>
        </a:p>
      </xdr:txBody>
    </xdr:sp>
    <xdr:clientData/>
  </xdr:twoCellAnchor>
  <xdr:twoCellAnchor>
    <xdr:from>
      <xdr:col>36</xdr:col>
      <xdr:colOff>47625</xdr:colOff>
      <xdr:row>1</xdr:row>
      <xdr:rowOff>295275</xdr:rowOff>
    </xdr:from>
    <xdr:to>
      <xdr:col>40</xdr:col>
      <xdr:colOff>114300</xdr:colOff>
      <xdr:row>7</xdr:row>
      <xdr:rowOff>19050</xdr:rowOff>
    </xdr:to>
    <xdr:sp>
      <xdr:nvSpPr>
        <xdr:cNvPr id="4" name="フローチャート: 定義済み処理 5"/>
        <xdr:cNvSpPr>
          <a:spLocks/>
        </xdr:cNvSpPr>
      </xdr:nvSpPr>
      <xdr:spPr>
        <a:xfrm>
          <a:off x="12811125" y="542925"/>
          <a:ext cx="2466975" cy="1600200"/>
        </a:xfrm>
        <a:prstGeom prst="flowChartPredefinedProcess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黄色の部分は必ず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薄緑の部分は、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該当部門のみ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323850</xdr:colOff>
      <xdr:row>1</xdr:row>
      <xdr:rowOff>342900</xdr:rowOff>
    </xdr:from>
    <xdr:to>
      <xdr:col>35</xdr:col>
      <xdr:colOff>19050</xdr:colOff>
      <xdr:row>5</xdr:row>
      <xdr:rowOff>9525</xdr:rowOff>
    </xdr:to>
    <xdr:sp>
      <xdr:nvSpPr>
        <xdr:cNvPr id="5" name="角丸四角形 7"/>
        <xdr:cNvSpPr>
          <a:spLocks/>
        </xdr:cNvSpPr>
      </xdr:nvSpPr>
      <xdr:spPr>
        <a:xfrm>
          <a:off x="6334125" y="590550"/>
          <a:ext cx="6124575" cy="971550"/>
        </a:xfrm>
        <a:prstGeom prst="roundRect">
          <a:avLst/>
        </a:prstGeom>
        <a:solidFill>
          <a:srgbClr val="4F81BD">
            <a:alpha val="72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こちらは、基本事項のシートに入力して下さい。</a:t>
          </a:r>
        </a:p>
      </xdr:txBody>
    </xdr:sp>
    <xdr:clientData/>
  </xdr:twoCellAnchor>
  <xdr:twoCellAnchor>
    <xdr:from>
      <xdr:col>35</xdr:col>
      <xdr:colOff>9525</xdr:colOff>
      <xdr:row>14</xdr:row>
      <xdr:rowOff>19050</xdr:rowOff>
    </xdr:from>
    <xdr:to>
      <xdr:col>38</xdr:col>
      <xdr:colOff>561975</xdr:colOff>
      <xdr:row>16</xdr:row>
      <xdr:rowOff>133350</xdr:rowOff>
    </xdr:to>
    <xdr:sp>
      <xdr:nvSpPr>
        <xdr:cNvPr id="6" name="四角形吹き出し 9"/>
        <xdr:cNvSpPr>
          <a:spLocks/>
        </xdr:cNvSpPr>
      </xdr:nvSpPr>
      <xdr:spPr>
        <a:xfrm>
          <a:off x="12449175" y="4038600"/>
          <a:ext cx="2076450" cy="762000"/>
        </a:xfrm>
        <a:prstGeom prst="wedgeRectCallout">
          <a:avLst>
            <a:gd name="adj1" fmla="val -97893"/>
            <a:gd name="adj2" fmla="val -10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指揮者、伴奏者が、教師または一般の場合のみ選んで下さい。生徒の場合は学年の記入をお願いします。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257175</xdr:colOff>
      <xdr:row>8</xdr:row>
      <xdr:rowOff>342900</xdr:rowOff>
    </xdr:from>
    <xdr:to>
      <xdr:col>38</xdr:col>
      <xdr:colOff>76200</xdr:colOff>
      <xdr:row>13</xdr:row>
      <xdr:rowOff>228600</xdr:rowOff>
    </xdr:to>
    <xdr:sp>
      <xdr:nvSpPr>
        <xdr:cNvPr id="1" name="円/楕円 7"/>
        <xdr:cNvSpPr>
          <a:spLocks/>
        </xdr:cNvSpPr>
      </xdr:nvSpPr>
      <xdr:spPr>
        <a:xfrm>
          <a:off x="12344400" y="2952750"/>
          <a:ext cx="1676400" cy="1028700"/>
        </a:xfrm>
        <a:prstGeom prst="ellipse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152400</xdr:colOff>
      <xdr:row>7</xdr:row>
      <xdr:rowOff>276225</xdr:rowOff>
    </xdr:from>
    <xdr:to>
      <xdr:col>36</xdr:col>
      <xdr:colOff>38100</xdr:colOff>
      <xdr:row>8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10210800" y="2447925"/>
          <a:ext cx="2571750" cy="361950"/>
        </a:xfrm>
        <a:prstGeom prst="wedgeRectCallout">
          <a:avLst>
            <a:gd name="adj1" fmla="val -129837"/>
            <a:gd name="adj2" fmla="val 1656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単独か合同か、プルダウンで選択してください</a:t>
          </a:r>
        </a:p>
      </xdr:txBody>
    </xdr:sp>
    <xdr:clientData/>
  </xdr:twoCellAnchor>
  <xdr:twoCellAnchor>
    <xdr:from>
      <xdr:col>28</xdr:col>
      <xdr:colOff>47625</xdr:colOff>
      <xdr:row>17</xdr:row>
      <xdr:rowOff>0</xdr:rowOff>
    </xdr:from>
    <xdr:to>
      <xdr:col>34</xdr:col>
      <xdr:colOff>19050</xdr:colOff>
      <xdr:row>19</xdr:row>
      <xdr:rowOff>171450</xdr:rowOff>
    </xdr:to>
    <xdr:sp>
      <xdr:nvSpPr>
        <xdr:cNvPr id="3" name="四角形吹き出し 3"/>
        <xdr:cNvSpPr>
          <a:spLocks/>
        </xdr:cNvSpPr>
      </xdr:nvSpPr>
      <xdr:spPr>
        <a:xfrm>
          <a:off x="10106025" y="5019675"/>
          <a:ext cx="2000250" cy="647700"/>
        </a:xfrm>
        <a:prstGeom prst="wedgeRectCallout">
          <a:avLst>
            <a:gd name="adj1" fmla="val -108708"/>
            <a:gd name="adj2" fmla="val 198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曲名、作曲者名、作詞者名、編曲者名など、必要事項を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必ず記載してください</a:t>
          </a:r>
        </a:p>
      </xdr:txBody>
    </xdr:sp>
    <xdr:clientData/>
  </xdr:twoCellAnchor>
  <xdr:twoCellAnchor>
    <xdr:from>
      <xdr:col>35</xdr:col>
      <xdr:colOff>38100</xdr:colOff>
      <xdr:row>1</xdr:row>
      <xdr:rowOff>95250</xdr:rowOff>
    </xdr:from>
    <xdr:to>
      <xdr:col>39</xdr:col>
      <xdr:colOff>381000</xdr:colOff>
      <xdr:row>6</xdr:row>
      <xdr:rowOff>123825</xdr:rowOff>
    </xdr:to>
    <xdr:sp>
      <xdr:nvSpPr>
        <xdr:cNvPr id="4" name="フローチャート: 定義済み処理 4"/>
        <xdr:cNvSpPr>
          <a:spLocks/>
        </xdr:cNvSpPr>
      </xdr:nvSpPr>
      <xdr:spPr>
        <a:xfrm>
          <a:off x="12458700" y="342900"/>
          <a:ext cx="2466975" cy="1609725"/>
        </a:xfrm>
        <a:prstGeom prst="flowChartPredefinedProcess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黄色の部分は必ず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薄緑の部分は、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該当部門のみ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9525</xdr:colOff>
      <xdr:row>14</xdr:row>
      <xdr:rowOff>161925</xdr:rowOff>
    </xdr:from>
    <xdr:to>
      <xdr:col>38</xdr:col>
      <xdr:colOff>200025</xdr:colOff>
      <xdr:row>16</xdr:row>
      <xdr:rowOff>38100</xdr:rowOff>
    </xdr:to>
    <xdr:sp>
      <xdr:nvSpPr>
        <xdr:cNvPr id="5" name="四角形吹き出し 5"/>
        <xdr:cNvSpPr>
          <a:spLocks/>
        </xdr:cNvSpPr>
      </xdr:nvSpPr>
      <xdr:spPr>
        <a:xfrm>
          <a:off x="12430125" y="4229100"/>
          <a:ext cx="1714500" cy="523875"/>
        </a:xfrm>
        <a:prstGeom prst="wedgeRectCallout">
          <a:avLst>
            <a:gd name="adj1" fmla="val -104319"/>
            <a:gd name="adj2" fmla="val -3837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指揮者が、教師または一般の場合のみ選んで下さい。</a:t>
          </a:r>
        </a:p>
      </xdr:txBody>
    </xdr:sp>
    <xdr:clientData/>
  </xdr:twoCellAnchor>
  <xdr:twoCellAnchor>
    <xdr:from>
      <xdr:col>17</xdr:col>
      <xdr:colOff>314325</xdr:colOff>
      <xdr:row>2</xdr:row>
      <xdr:rowOff>0</xdr:rowOff>
    </xdr:from>
    <xdr:to>
      <xdr:col>35</xdr:col>
      <xdr:colOff>28575</xdr:colOff>
      <xdr:row>4</xdr:row>
      <xdr:rowOff>342900</xdr:rowOff>
    </xdr:to>
    <xdr:sp>
      <xdr:nvSpPr>
        <xdr:cNvPr id="6" name="角丸四角形 7"/>
        <xdr:cNvSpPr>
          <a:spLocks/>
        </xdr:cNvSpPr>
      </xdr:nvSpPr>
      <xdr:spPr>
        <a:xfrm>
          <a:off x="6324600" y="609600"/>
          <a:ext cx="6124575" cy="971550"/>
        </a:xfrm>
        <a:prstGeom prst="roundRect">
          <a:avLst/>
        </a:prstGeom>
        <a:solidFill>
          <a:srgbClr val="4F81BD">
            <a:alpha val="72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こちらは、基本事項のシートに入力して下さい。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228600</xdr:colOff>
      <xdr:row>14</xdr:row>
      <xdr:rowOff>85725</xdr:rowOff>
    </xdr:from>
    <xdr:to>
      <xdr:col>38</xdr:col>
      <xdr:colOff>381000</xdr:colOff>
      <xdr:row>17</xdr:row>
      <xdr:rowOff>76200</xdr:rowOff>
    </xdr:to>
    <xdr:sp>
      <xdr:nvSpPr>
        <xdr:cNvPr id="1" name="円/楕円 7"/>
        <xdr:cNvSpPr>
          <a:spLocks/>
        </xdr:cNvSpPr>
      </xdr:nvSpPr>
      <xdr:spPr>
        <a:xfrm>
          <a:off x="12639675" y="4105275"/>
          <a:ext cx="1676400" cy="962025"/>
        </a:xfrm>
        <a:prstGeom prst="ellipse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34</xdr:col>
      <xdr:colOff>190500</xdr:colOff>
      <xdr:row>8</xdr:row>
      <xdr:rowOff>352425</xdr:rowOff>
    </xdr:from>
    <xdr:to>
      <xdr:col>38</xdr:col>
      <xdr:colOff>314325</xdr:colOff>
      <xdr:row>13</xdr:row>
      <xdr:rowOff>19050</xdr:rowOff>
    </xdr:to>
    <xdr:sp>
      <xdr:nvSpPr>
        <xdr:cNvPr id="2" name="四角形吹き出し 2"/>
        <xdr:cNvSpPr>
          <a:spLocks/>
        </xdr:cNvSpPr>
      </xdr:nvSpPr>
      <xdr:spPr>
        <a:xfrm>
          <a:off x="12268200" y="2914650"/>
          <a:ext cx="1981200" cy="809625"/>
        </a:xfrm>
        <a:prstGeom prst="wedgeRectCallout">
          <a:avLst>
            <a:gd name="adj1" fmla="val -169050"/>
            <a:gd name="adj2" fmla="val -5674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単独か合同か、演奏形態をプルダウンで選択してください。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選択に該当しない場合には、その他に記入して下さい。</a:t>
          </a:r>
        </a:p>
      </xdr:txBody>
    </xdr:sp>
    <xdr:clientData/>
  </xdr:twoCellAnchor>
  <xdr:twoCellAnchor>
    <xdr:from>
      <xdr:col>28</xdr:col>
      <xdr:colOff>47625</xdr:colOff>
      <xdr:row>18</xdr:row>
      <xdr:rowOff>0</xdr:rowOff>
    </xdr:from>
    <xdr:to>
      <xdr:col>33</xdr:col>
      <xdr:colOff>66675</xdr:colOff>
      <xdr:row>20</xdr:row>
      <xdr:rowOff>47625</xdr:rowOff>
    </xdr:to>
    <xdr:sp>
      <xdr:nvSpPr>
        <xdr:cNvPr id="3" name="四角形吹き出し 3"/>
        <xdr:cNvSpPr>
          <a:spLocks/>
        </xdr:cNvSpPr>
      </xdr:nvSpPr>
      <xdr:spPr>
        <a:xfrm>
          <a:off x="10096500" y="5295900"/>
          <a:ext cx="1714500" cy="523875"/>
        </a:xfrm>
        <a:prstGeom prst="wedgeRectCallout">
          <a:avLst>
            <a:gd name="adj1" fmla="val -92125"/>
            <a:gd name="adj2" fmla="val -25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曲名、作曲者名、作詞者名、編曲者名など、必要事項を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必ず記載してください</a:t>
          </a:r>
        </a:p>
      </xdr:txBody>
    </xdr:sp>
    <xdr:clientData/>
  </xdr:twoCellAnchor>
  <xdr:twoCellAnchor>
    <xdr:from>
      <xdr:col>35</xdr:col>
      <xdr:colOff>28575</xdr:colOff>
      <xdr:row>1</xdr:row>
      <xdr:rowOff>95250</xdr:rowOff>
    </xdr:from>
    <xdr:to>
      <xdr:col>39</xdr:col>
      <xdr:colOff>381000</xdr:colOff>
      <xdr:row>8</xdr:row>
      <xdr:rowOff>104775</xdr:rowOff>
    </xdr:to>
    <xdr:sp>
      <xdr:nvSpPr>
        <xdr:cNvPr id="4" name="フローチャート: 定義済み処理 4"/>
        <xdr:cNvSpPr>
          <a:spLocks/>
        </xdr:cNvSpPr>
      </xdr:nvSpPr>
      <xdr:spPr>
        <a:xfrm>
          <a:off x="12439650" y="342900"/>
          <a:ext cx="2476500" cy="2324100"/>
        </a:xfrm>
        <a:prstGeom prst="flowChartPredefinedProcess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黄色の部分は必ず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薄緑の部分は、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該当部門のみ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314325</xdr:colOff>
      <xdr:row>1</xdr:row>
      <xdr:rowOff>352425</xdr:rowOff>
    </xdr:from>
    <xdr:to>
      <xdr:col>35</xdr:col>
      <xdr:colOff>19050</xdr:colOff>
      <xdr:row>5</xdr:row>
      <xdr:rowOff>19050</xdr:rowOff>
    </xdr:to>
    <xdr:sp>
      <xdr:nvSpPr>
        <xdr:cNvPr id="5" name="角丸四角形 6"/>
        <xdr:cNvSpPr>
          <a:spLocks/>
        </xdr:cNvSpPr>
      </xdr:nvSpPr>
      <xdr:spPr>
        <a:xfrm>
          <a:off x="6324600" y="600075"/>
          <a:ext cx="6105525" cy="971550"/>
        </a:xfrm>
        <a:prstGeom prst="roundRect">
          <a:avLst/>
        </a:prstGeom>
        <a:solidFill>
          <a:srgbClr val="4F81BD">
            <a:alpha val="72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こちらは、基本事項のシートに入力して下さい。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13</xdr:row>
      <xdr:rowOff>190500</xdr:rowOff>
    </xdr:from>
    <xdr:to>
      <xdr:col>38</xdr:col>
      <xdr:colOff>304800</xdr:colOff>
      <xdr:row>16</xdr:row>
      <xdr:rowOff>257175</xdr:rowOff>
    </xdr:to>
    <xdr:sp>
      <xdr:nvSpPr>
        <xdr:cNvPr id="1" name="円/楕円 7"/>
        <xdr:cNvSpPr>
          <a:spLocks/>
        </xdr:cNvSpPr>
      </xdr:nvSpPr>
      <xdr:spPr>
        <a:xfrm>
          <a:off x="12534900" y="3895725"/>
          <a:ext cx="1666875" cy="1028700"/>
        </a:xfrm>
        <a:prstGeom prst="ellipse">
          <a:avLst/>
        </a:prstGeom>
        <a:solidFill>
          <a:srgbClr val="DBEEF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133350</xdr:colOff>
      <xdr:row>7</xdr:row>
      <xdr:rowOff>390525</xdr:rowOff>
    </xdr:from>
    <xdr:to>
      <xdr:col>33</xdr:col>
      <xdr:colOff>266700</xdr:colOff>
      <xdr:row>9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10144125" y="2514600"/>
          <a:ext cx="1828800" cy="466725"/>
        </a:xfrm>
        <a:prstGeom prst="wedgeRectCallout">
          <a:avLst>
            <a:gd name="adj1" fmla="val -79643"/>
            <a:gd name="adj2" fmla="val 89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単独か合同か、プルダウンで選択してください</a:t>
          </a:r>
        </a:p>
      </xdr:txBody>
    </xdr:sp>
    <xdr:clientData/>
  </xdr:twoCellAnchor>
  <xdr:twoCellAnchor>
    <xdr:from>
      <xdr:col>28</xdr:col>
      <xdr:colOff>47625</xdr:colOff>
      <xdr:row>17</xdr:row>
      <xdr:rowOff>0</xdr:rowOff>
    </xdr:from>
    <xdr:to>
      <xdr:col>33</xdr:col>
      <xdr:colOff>66675</xdr:colOff>
      <xdr:row>19</xdr:row>
      <xdr:rowOff>47625</xdr:rowOff>
    </xdr:to>
    <xdr:sp>
      <xdr:nvSpPr>
        <xdr:cNvPr id="3" name="四角形吹き出し 3"/>
        <xdr:cNvSpPr>
          <a:spLocks/>
        </xdr:cNvSpPr>
      </xdr:nvSpPr>
      <xdr:spPr>
        <a:xfrm>
          <a:off x="10058400" y="4972050"/>
          <a:ext cx="1714500" cy="523875"/>
        </a:xfrm>
        <a:prstGeom prst="wedgeRectCallout">
          <a:avLst>
            <a:gd name="adj1" fmla="val -92125"/>
            <a:gd name="adj2" fmla="val -25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曲名、作曲者名、作詞者名、編曲者名など、必要事項を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必ず記載してください</a:t>
          </a:r>
        </a:p>
      </xdr:txBody>
    </xdr:sp>
    <xdr:clientData/>
  </xdr:twoCellAnchor>
  <xdr:twoCellAnchor>
    <xdr:from>
      <xdr:col>35</xdr:col>
      <xdr:colOff>28575</xdr:colOff>
      <xdr:row>1</xdr:row>
      <xdr:rowOff>95250</xdr:rowOff>
    </xdr:from>
    <xdr:to>
      <xdr:col>39</xdr:col>
      <xdr:colOff>381000</xdr:colOff>
      <xdr:row>8</xdr:row>
      <xdr:rowOff>104775</xdr:rowOff>
    </xdr:to>
    <xdr:sp>
      <xdr:nvSpPr>
        <xdr:cNvPr id="4" name="フローチャート: 定義済み処理 4"/>
        <xdr:cNvSpPr>
          <a:spLocks/>
        </xdr:cNvSpPr>
      </xdr:nvSpPr>
      <xdr:spPr>
        <a:xfrm>
          <a:off x="12401550" y="342900"/>
          <a:ext cx="2476500" cy="2324100"/>
        </a:xfrm>
        <a:prstGeom prst="flowChartPredefinedProcess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黄色の部分は必ず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薄緑の部分は、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該当部門のみ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304800</xdr:colOff>
      <xdr:row>1</xdr:row>
      <xdr:rowOff>352425</xdr:rowOff>
    </xdr:from>
    <xdr:to>
      <xdr:col>34</xdr:col>
      <xdr:colOff>333375</xdr:colOff>
      <xdr:row>5</xdr:row>
      <xdr:rowOff>19050</xdr:rowOff>
    </xdr:to>
    <xdr:sp>
      <xdr:nvSpPr>
        <xdr:cNvPr id="5" name="角丸四角形 6"/>
        <xdr:cNvSpPr>
          <a:spLocks/>
        </xdr:cNvSpPr>
      </xdr:nvSpPr>
      <xdr:spPr>
        <a:xfrm>
          <a:off x="6315075" y="600075"/>
          <a:ext cx="6057900" cy="971550"/>
        </a:xfrm>
        <a:prstGeom prst="roundRect">
          <a:avLst/>
        </a:prstGeom>
        <a:solidFill>
          <a:srgbClr val="4F81BD">
            <a:alpha val="72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こちらは、基本事項のシートに入力して下さい。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9"/>
  <sheetViews>
    <sheetView tabSelected="1" view="pageBreakPreview" zoomScaleSheetLayoutView="100" zoomScalePageLayoutView="0" workbookViewId="0" topLeftCell="A7">
      <selection activeCell="D44" sqref="D44:R44"/>
    </sheetView>
  </sheetViews>
  <sheetFormatPr defaultColWidth="9.140625" defaultRowHeight="15"/>
  <cols>
    <col min="1" max="1" width="3.00390625" style="43" customWidth="1"/>
    <col min="2" max="2" width="1.28515625" style="1" customWidth="1"/>
    <col min="3" max="3" width="16.00390625" style="42" customWidth="1"/>
    <col min="4" max="4" width="4.421875" style="1" customWidth="1"/>
    <col min="5" max="7" width="3.421875" style="1" bestFit="1" customWidth="1"/>
    <col min="8" max="8" width="2.8515625" style="1" customWidth="1"/>
    <col min="9" max="9" width="2.7109375" style="1" customWidth="1"/>
    <col min="10" max="10" width="2.8515625" style="1" customWidth="1"/>
    <col min="11" max="11" width="1.421875" style="1" customWidth="1"/>
    <col min="12" max="12" width="3.28125" style="1" customWidth="1"/>
    <col min="13" max="13" width="1.57421875" style="1" customWidth="1"/>
    <col min="14" max="15" width="5.28125" style="1" customWidth="1"/>
    <col min="16" max="17" width="9.00390625" style="1" customWidth="1"/>
    <col min="18" max="18" width="17.140625" style="1" customWidth="1"/>
    <col min="19" max="16384" width="9.00390625" style="1" customWidth="1"/>
  </cols>
  <sheetData>
    <row r="1" spans="1:18" ht="24.75" customHeight="1">
      <c r="A1" s="91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47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4.75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ht="13.5">
      <c r="C4" s="38"/>
    </row>
    <row r="5" spans="1:16" ht="15" customHeight="1">
      <c r="A5" s="44">
        <v>1</v>
      </c>
      <c r="B5" s="3"/>
      <c r="C5" s="39" t="s">
        <v>12</v>
      </c>
      <c r="D5" s="59" t="s">
        <v>50</v>
      </c>
      <c r="E5" s="60">
        <v>2</v>
      </c>
      <c r="F5" s="61" t="s">
        <v>8</v>
      </c>
      <c r="G5" s="61">
        <v>11</v>
      </c>
      <c r="H5" s="61" t="s">
        <v>9</v>
      </c>
      <c r="I5" s="61">
        <v>8</v>
      </c>
      <c r="J5" s="61" t="s">
        <v>10</v>
      </c>
      <c r="K5" s="61" t="s">
        <v>121</v>
      </c>
      <c r="L5" s="60" t="s">
        <v>10</v>
      </c>
      <c r="M5" s="61" t="s">
        <v>122</v>
      </c>
      <c r="N5" s="61" t="s">
        <v>45</v>
      </c>
      <c r="O5" s="61"/>
      <c r="P5" s="61"/>
    </row>
    <row r="6" spans="1:3" ht="15" customHeight="1">
      <c r="A6" s="45"/>
      <c r="B6" s="4"/>
      <c r="C6" s="40"/>
    </row>
    <row r="7" spans="1:4" ht="15" customHeight="1">
      <c r="A7" s="44">
        <v>2</v>
      </c>
      <c r="B7" s="3"/>
      <c r="C7" s="39" t="s">
        <v>123</v>
      </c>
      <c r="D7" s="1" t="s">
        <v>48</v>
      </c>
    </row>
    <row r="8" spans="1:16" ht="15" customHeight="1">
      <c r="A8" s="45" t="s">
        <v>124</v>
      </c>
      <c r="B8" s="4"/>
      <c r="C8" s="40" t="s">
        <v>124</v>
      </c>
      <c r="D8" s="1" t="s">
        <v>125</v>
      </c>
      <c r="G8" s="1" t="s">
        <v>49</v>
      </c>
      <c r="O8" s="2" t="s">
        <v>126</v>
      </c>
      <c r="P8" s="1" t="s">
        <v>127</v>
      </c>
    </row>
    <row r="9" spans="1:15" ht="15" customHeight="1">
      <c r="A9" s="45"/>
      <c r="B9" s="4"/>
      <c r="C9" s="40"/>
      <c r="O9" s="2"/>
    </row>
    <row r="10" spans="1:4" ht="15" customHeight="1">
      <c r="A10" s="45">
        <v>3</v>
      </c>
      <c r="B10" s="4"/>
      <c r="C10" s="39" t="s">
        <v>60</v>
      </c>
      <c r="D10" s="1" t="s">
        <v>58</v>
      </c>
    </row>
    <row r="11" spans="1:4" ht="15" customHeight="1">
      <c r="A11" s="45"/>
      <c r="B11" s="4"/>
      <c r="C11" s="39" t="s">
        <v>61</v>
      </c>
      <c r="D11" s="1" t="s">
        <v>59</v>
      </c>
    </row>
    <row r="12" spans="1:3" ht="15" customHeight="1">
      <c r="A12" s="45"/>
      <c r="B12" s="4"/>
      <c r="C12" s="40"/>
    </row>
    <row r="13" spans="1:16" ht="15" customHeight="1">
      <c r="A13" s="44">
        <v>4</v>
      </c>
      <c r="B13" s="3"/>
      <c r="C13" s="39" t="s">
        <v>128</v>
      </c>
      <c r="D13" s="61" t="s">
        <v>77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5" customHeight="1">
      <c r="A14" s="45" t="s">
        <v>129</v>
      </c>
      <c r="B14" s="4"/>
      <c r="C14" s="40" t="s">
        <v>129</v>
      </c>
      <c r="D14" s="61" t="s">
        <v>130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ht="15" customHeight="1">
      <c r="A15" s="45" t="s">
        <v>129</v>
      </c>
      <c r="B15" s="4"/>
      <c r="C15" s="40" t="s">
        <v>129</v>
      </c>
      <c r="D15" s="61" t="s">
        <v>131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5" customHeight="1">
      <c r="A16" s="45"/>
      <c r="B16" s="4"/>
      <c r="C16" s="4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7" ht="15" customHeight="1">
      <c r="A17" s="44">
        <v>5</v>
      </c>
      <c r="B17" s="3"/>
      <c r="C17" s="39" t="s">
        <v>132</v>
      </c>
      <c r="D17" s="61" t="s">
        <v>74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8"/>
    </row>
    <row r="18" spans="1:17" ht="15" customHeight="1">
      <c r="A18" s="45"/>
      <c r="B18" s="4"/>
      <c r="C18" s="40"/>
      <c r="D18" s="61" t="s">
        <v>75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58"/>
    </row>
    <row r="19" spans="1:17" ht="15" customHeight="1">
      <c r="A19" s="45"/>
      <c r="B19" s="4"/>
      <c r="C19" s="40"/>
      <c r="D19" s="61" t="s">
        <v>76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58"/>
    </row>
    <row r="20" spans="1:17" ht="15" customHeight="1">
      <c r="A20" s="45"/>
      <c r="B20" s="4"/>
      <c r="C20" s="4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8"/>
    </row>
    <row r="21" spans="1:16" ht="15" customHeight="1">
      <c r="A21" s="44">
        <v>6</v>
      </c>
      <c r="B21" s="3"/>
      <c r="C21" s="39" t="s">
        <v>133</v>
      </c>
      <c r="D21" s="61" t="s">
        <v>73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5" customHeight="1">
      <c r="A22" s="45"/>
      <c r="B22" s="4"/>
      <c r="C22" s="4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5" customHeight="1">
      <c r="A23" s="44">
        <v>7</v>
      </c>
      <c r="B23" s="3"/>
      <c r="C23" s="39" t="s">
        <v>134</v>
      </c>
      <c r="D23" s="61" t="s">
        <v>135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4" ht="15" customHeight="1">
      <c r="A24" s="45" t="s">
        <v>136</v>
      </c>
      <c r="B24" s="4"/>
      <c r="C24" s="40" t="s">
        <v>136</v>
      </c>
      <c r="D24" s="1" t="s">
        <v>137</v>
      </c>
    </row>
    <row r="25" spans="1:3" ht="15" customHeight="1">
      <c r="A25" s="45"/>
      <c r="B25" s="4"/>
      <c r="C25" s="40"/>
    </row>
    <row r="26" spans="1:18" ht="15" customHeight="1">
      <c r="A26" s="44">
        <v>8</v>
      </c>
      <c r="B26" s="3"/>
      <c r="C26" s="39" t="s">
        <v>138</v>
      </c>
      <c r="D26" s="61" t="s">
        <v>78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15" customHeight="1">
      <c r="A27" s="45"/>
      <c r="B27" s="4"/>
      <c r="C27" s="4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ht="15" customHeight="1">
      <c r="A28" s="44">
        <v>9</v>
      </c>
      <c r="B28" s="3"/>
      <c r="C28" s="41" t="s">
        <v>139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ht="15" customHeight="1">
      <c r="A29" s="45"/>
      <c r="B29" s="5"/>
      <c r="C29" s="40"/>
      <c r="D29" s="61" t="s">
        <v>140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ht="15" customHeight="1">
      <c r="A30" s="45"/>
      <c r="B30" s="4"/>
      <c r="C30" s="40"/>
      <c r="D30" s="61" t="s">
        <v>141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ht="15" customHeight="1">
      <c r="A31" s="45"/>
      <c r="B31" s="4"/>
      <c r="C31" s="40"/>
      <c r="D31" s="61" t="s">
        <v>80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ht="15" customHeight="1">
      <c r="A32" s="45"/>
      <c r="B32" s="4"/>
      <c r="C32" s="4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ht="15" customHeight="1">
      <c r="A33" s="44">
        <v>10</v>
      </c>
      <c r="B33" s="3"/>
      <c r="C33" s="39" t="s">
        <v>142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5" customHeight="1">
      <c r="A34" s="45"/>
      <c r="B34" s="5"/>
      <c r="C34" s="40"/>
      <c r="D34" s="61" t="s">
        <v>152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15" customHeight="1">
      <c r="A35" s="45"/>
      <c r="B35" s="5"/>
      <c r="C35" s="40"/>
      <c r="D35" s="61" t="s">
        <v>143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15" customHeight="1">
      <c r="A36" s="45"/>
      <c r="B36" s="5"/>
      <c r="C36" s="40"/>
      <c r="D36" s="61" t="s">
        <v>79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15" customHeight="1">
      <c r="A37" s="45"/>
      <c r="B37" s="4"/>
      <c r="C37" s="4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5" customHeight="1">
      <c r="A38" s="44">
        <v>11</v>
      </c>
      <c r="B38" s="3"/>
      <c r="C38" s="39" t="s">
        <v>144</v>
      </c>
      <c r="D38" s="61" t="s">
        <v>145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15" customHeight="1">
      <c r="A39" s="45"/>
      <c r="B39" s="4"/>
      <c r="C39" s="4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5" customHeight="1">
      <c r="A40" s="44">
        <v>12</v>
      </c>
      <c r="B40" s="3"/>
      <c r="C40" s="41" t="s">
        <v>146</v>
      </c>
      <c r="D40" s="61" t="s">
        <v>148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5" customHeight="1">
      <c r="A41" s="45"/>
      <c r="B41" s="6"/>
      <c r="C41" s="40"/>
      <c r="D41" s="61" t="s">
        <v>149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5" customHeight="1">
      <c r="A42" s="45"/>
      <c r="B42" s="6"/>
      <c r="C42" s="40"/>
      <c r="D42" s="61" t="s">
        <v>150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3" ht="15" customHeight="1">
      <c r="A43" s="45"/>
      <c r="B43" s="6"/>
      <c r="C43" s="40"/>
    </row>
    <row r="44" spans="1:18" ht="105" customHeight="1">
      <c r="A44" s="45"/>
      <c r="B44" s="4"/>
      <c r="C44" s="89" t="s">
        <v>72</v>
      </c>
      <c r="D44" s="94" t="s">
        <v>153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</row>
    <row r="45" spans="1:3" ht="15" customHeight="1">
      <c r="A45" s="45"/>
      <c r="B45" s="4"/>
      <c r="C45" s="40"/>
    </row>
    <row r="46" spans="1:3" ht="15" customHeight="1">
      <c r="A46" s="44">
        <v>13</v>
      </c>
      <c r="B46" s="3"/>
      <c r="C46" s="39" t="s">
        <v>13</v>
      </c>
    </row>
    <row r="47" spans="3:7" ht="15" customHeight="1">
      <c r="C47" s="39"/>
      <c r="D47" s="1" t="s">
        <v>62</v>
      </c>
      <c r="G47" s="1" t="s">
        <v>63</v>
      </c>
    </row>
    <row r="48" spans="3:14" ht="15" customHeight="1">
      <c r="C48" s="40" t="s">
        <v>11</v>
      </c>
      <c r="D48" s="1" t="s">
        <v>64</v>
      </c>
      <c r="K48" s="1" t="s">
        <v>46</v>
      </c>
      <c r="N48" s="1" t="s">
        <v>154</v>
      </c>
    </row>
    <row r="49" spans="3:16" ht="15" customHeight="1">
      <c r="C49" s="40"/>
      <c r="D49" s="1" t="s">
        <v>147</v>
      </c>
      <c r="P49" s="90" t="s">
        <v>151</v>
      </c>
    </row>
  </sheetData>
  <sheetProtection/>
  <mergeCells count="4">
    <mergeCell ref="A1:R1"/>
    <mergeCell ref="A2:R2"/>
    <mergeCell ref="A3:R3"/>
    <mergeCell ref="D44:R44"/>
  </mergeCells>
  <printOptions/>
  <pageMargins left="0.7" right="0.61" top="0.67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zoomScalePageLayoutView="0" workbookViewId="0" topLeftCell="A1">
      <selection activeCell="D6" sqref="D6:F6"/>
    </sheetView>
  </sheetViews>
  <sheetFormatPr defaultColWidth="9.140625" defaultRowHeight="15"/>
  <cols>
    <col min="1" max="1" width="6.140625" style="0" customWidth="1"/>
    <col min="2" max="2" width="10.00390625" style="0" customWidth="1"/>
    <col min="3" max="3" width="45.57421875" style="0" customWidth="1"/>
  </cols>
  <sheetData>
    <row r="1" spans="1:3" ht="34.5" customHeight="1">
      <c r="A1" s="99" t="str">
        <f>'音楽部門開催要項'!A1</f>
        <v>第44回沖縄県高等学校総合文化祭</v>
      </c>
      <c r="B1" s="99"/>
      <c r="C1" s="99"/>
    </row>
    <row r="2" spans="1:6" ht="34.5" customHeight="1">
      <c r="A2" s="98" t="s">
        <v>120</v>
      </c>
      <c r="B2" s="98"/>
      <c r="C2" s="98"/>
      <c r="D2" s="67"/>
      <c r="E2" s="67"/>
      <c r="F2" s="67"/>
    </row>
    <row r="3" spans="1:6" ht="30.75" customHeight="1">
      <c r="A3" s="104" t="s">
        <v>81</v>
      </c>
      <c r="B3" s="104"/>
      <c r="C3" s="68"/>
      <c r="D3" s="102" t="s">
        <v>108</v>
      </c>
      <c r="E3" s="103"/>
      <c r="F3" s="103"/>
    </row>
    <row r="4" spans="1:6" ht="30.75" customHeight="1">
      <c r="A4" s="104" t="s">
        <v>82</v>
      </c>
      <c r="B4" s="104"/>
      <c r="C4" s="68"/>
      <c r="D4" s="102" t="s">
        <v>119</v>
      </c>
      <c r="E4" s="103"/>
      <c r="F4" s="103"/>
    </row>
    <row r="5" spans="1:6" ht="30.75" customHeight="1">
      <c r="A5" s="95" t="s">
        <v>118</v>
      </c>
      <c r="B5" s="86" t="s">
        <v>84</v>
      </c>
      <c r="C5" s="68"/>
      <c r="D5" s="102" t="s">
        <v>117</v>
      </c>
      <c r="E5" s="103"/>
      <c r="F5" s="103"/>
    </row>
    <row r="6" spans="1:6" ht="30.75" customHeight="1">
      <c r="A6" s="96"/>
      <c r="B6" s="87" t="s">
        <v>83</v>
      </c>
      <c r="C6" s="68"/>
      <c r="D6" s="100"/>
      <c r="E6" s="101"/>
      <c r="F6" s="101"/>
    </row>
    <row r="7" spans="1:6" ht="30.75" customHeight="1">
      <c r="A7" s="96"/>
      <c r="B7" s="87" t="s">
        <v>85</v>
      </c>
      <c r="C7" s="78"/>
      <c r="D7" s="100"/>
      <c r="E7" s="101"/>
      <c r="F7" s="101"/>
    </row>
    <row r="8" spans="1:6" ht="30.75" customHeight="1">
      <c r="A8" s="97"/>
      <c r="B8" s="88" t="s">
        <v>86</v>
      </c>
      <c r="C8" s="68"/>
      <c r="D8" s="100"/>
      <c r="E8" s="101"/>
      <c r="F8" s="101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1">
    <mergeCell ref="A4:B4"/>
    <mergeCell ref="A5:A8"/>
    <mergeCell ref="A2:C2"/>
    <mergeCell ref="A1:C1"/>
    <mergeCell ref="D6:F6"/>
    <mergeCell ref="D7:F7"/>
    <mergeCell ref="D8:F8"/>
    <mergeCell ref="D3:F3"/>
    <mergeCell ref="D4:F4"/>
    <mergeCell ref="D5:F5"/>
    <mergeCell ref="A3:B3"/>
  </mergeCells>
  <conditionalFormatting sqref="C3:C8">
    <cfRule type="expression" priority="1" dxfId="2" stopIfTrue="1">
      <formula>C3=""</formula>
    </cfRule>
  </conditionalFormatting>
  <dataValidations count="1">
    <dataValidation allowBlank="1" showInputMessage="1" showErrorMessage="1" imeMode="halfAlpha" sqref="C5 C7 C8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O65"/>
  <sheetViews>
    <sheetView view="pageBreakPreview" zoomScale="78" zoomScaleSheetLayoutView="78" zoomScalePageLayoutView="0" workbookViewId="0" topLeftCell="A1">
      <selection activeCell="B19" sqref="B19:Q19"/>
    </sheetView>
  </sheetViews>
  <sheetFormatPr defaultColWidth="9.140625" defaultRowHeight="15"/>
  <cols>
    <col min="1" max="1" width="12.421875" style="7" customWidth="1"/>
    <col min="2" max="2" width="4.57421875" style="7" customWidth="1"/>
    <col min="3" max="3" width="4.421875" style="7" customWidth="1"/>
    <col min="4" max="12" width="4.57421875" style="7" customWidth="1"/>
    <col min="13" max="13" width="6.7109375" style="7" bestFit="1" customWidth="1"/>
    <col min="14" max="15" width="4.57421875" style="7" customWidth="1"/>
    <col min="16" max="16" width="5.57421875" style="7" customWidth="1"/>
    <col min="17" max="17" width="6.140625" style="7" customWidth="1"/>
    <col min="18" max="18" width="5.00390625" style="7" customWidth="1"/>
    <col min="19" max="19" width="10.00390625" style="7" customWidth="1"/>
    <col min="20" max="30" width="5.00390625" style="7" customWidth="1"/>
    <col min="31" max="31" width="6.421875" style="7" customWidth="1"/>
    <col min="32" max="35" width="5.00390625" style="7" customWidth="1"/>
    <col min="36" max="36" width="4.8515625" style="7" customWidth="1"/>
    <col min="37" max="16384" width="9.00390625" style="7" customWidth="1"/>
  </cols>
  <sheetData>
    <row r="1" spans="1:35" ht="19.5" customHeight="1">
      <c r="A1" s="99" t="str">
        <f>'音楽部門開催要項'!A1</f>
        <v>第44回沖縄県高等学校総合文化祭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S1" s="99" t="str">
        <f>'音楽部門開催要項'!A1</f>
        <v>第44回沖縄県高等学校総合文化祭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28.5" customHeight="1" thickBot="1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105" t="s">
        <v>2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41" ht="29.25" customHeight="1" thickBot="1">
      <c r="A3" s="8" t="s">
        <v>14</v>
      </c>
      <c r="B3" s="106">
        <f>'基本事項（※最初に入力して下さい！）'!C3</f>
        <v>0</v>
      </c>
      <c r="C3" s="107"/>
      <c r="D3" s="107"/>
      <c r="E3" s="107"/>
      <c r="F3" s="107"/>
      <c r="G3" s="107"/>
      <c r="H3" s="107"/>
      <c r="I3" s="108"/>
      <c r="J3" s="65" t="s">
        <v>15</v>
      </c>
      <c r="K3" s="109">
        <f>'基本事項（※最初に入力して下さい！）'!C7</f>
        <v>0</v>
      </c>
      <c r="L3" s="110"/>
      <c r="M3" s="111"/>
      <c r="N3" s="65" t="s">
        <v>16</v>
      </c>
      <c r="O3" s="112">
        <f>'基本事項（※最初に入力して下さい！）'!C8</f>
        <v>0</v>
      </c>
      <c r="P3" s="113"/>
      <c r="Q3" s="114"/>
      <c r="R3" s="9"/>
      <c r="S3" s="8" t="s">
        <v>14</v>
      </c>
      <c r="T3" s="106"/>
      <c r="U3" s="107"/>
      <c r="V3" s="107"/>
      <c r="W3" s="107"/>
      <c r="X3" s="107"/>
      <c r="Y3" s="107"/>
      <c r="Z3" s="107"/>
      <c r="AA3" s="108"/>
      <c r="AB3" s="65" t="s">
        <v>15</v>
      </c>
      <c r="AC3" s="109"/>
      <c r="AD3" s="110"/>
      <c r="AE3" s="111"/>
      <c r="AF3" s="65" t="s">
        <v>16</v>
      </c>
      <c r="AG3" s="112"/>
      <c r="AH3" s="113"/>
      <c r="AI3" s="114"/>
      <c r="AK3" s="115"/>
      <c r="AL3" s="115"/>
      <c r="AM3" s="115"/>
      <c r="AN3" s="115"/>
      <c r="AO3" s="115"/>
    </row>
    <row r="4" spans="1:41" ht="16.5" customHeight="1">
      <c r="A4" s="116" t="s">
        <v>3</v>
      </c>
      <c r="B4" s="127">
        <f>'基本事項（※最初に入力して下さい！）'!C5</f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9"/>
      <c r="S4" s="116" t="s">
        <v>3</v>
      </c>
      <c r="T4" s="127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K4" s="115"/>
      <c r="AL4" s="115"/>
      <c r="AM4" s="115"/>
      <c r="AN4" s="115"/>
      <c r="AO4" s="115"/>
    </row>
    <row r="5" spans="1:41" ht="28.5" customHeight="1" thickBot="1">
      <c r="A5" s="117"/>
      <c r="B5" s="120">
        <f>'基本事項（※最初に入力して下さい！）'!C6</f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9"/>
      <c r="S5" s="117"/>
      <c r="T5" s="120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K5" s="123"/>
      <c r="AL5" s="124"/>
      <c r="AM5" s="124"/>
      <c r="AN5" s="124"/>
      <c r="AO5" s="124"/>
    </row>
    <row r="6" spans="1:41" ht="18" customHeight="1" thickBot="1">
      <c r="A6" s="7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9"/>
      <c r="S6" s="70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K6" s="123"/>
      <c r="AL6" s="124"/>
      <c r="AM6" s="124"/>
      <c r="AN6" s="124"/>
      <c r="AO6" s="124"/>
    </row>
    <row r="7" spans="1:41" ht="27" customHeight="1" thickBot="1">
      <c r="A7" s="69" t="s">
        <v>87</v>
      </c>
      <c r="B7" s="179" t="s">
        <v>88</v>
      </c>
      <c r="C7" s="179"/>
      <c r="D7" s="179"/>
      <c r="E7" s="179"/>
      <c r="F7" s="18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9"/>
      <c r="S7" s="69" t="s">
        <v>87</v>
      </c>
      <c r="T7" s="179" t="s">
        <v>88</v>
      </c>
      <c r="U7" s="179"/>
      <c r="V7" s="179"/>
      <c r="W7" s="179"/>
      <c r="X7" s="180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K7" s="123"/>
      <c r="AL7" s="124"/>
      <c r="AM7" s="124"/>
      <c r="AN7" s="124"/>
      <c r="AO7" s="124"/>
    </row>
    <row r="8" spans="1:41" ht="34.5" customHeight="1" thickBot="1">
      <c r="A8" s="8" t="s">
        <v>4</v>
      </c>
      <c r="B8" s="10" t="s">
        <v>19</v>
      </c>
      <c r="C8" s="80"/>
      <c r="D8" s="11" t="s">
        <v>20</v>
      </c>
      <c r="E8" s="12" t="s">
        <v>22</v>
      </c>
      <c r="F8" s="80"/>
      <c r="G8" s="11" t="s">
        <v>20</v>
      </c>
      <c r="H8" s="12" t="s">
        <v>23</v>
      </c>
      <c r="I8" s="12">
        <f>C8+F8</f>
        <v>0</v>
      </c>
      <c r="J8" s="11" t="s">
        <v>20</v>
      </c>
      <c r="K8" s="125"/>
      <c r="L8" s="125"/>
      <c r="M8" s="125"/>
      <c r="N8" s="125"/>
      <c r="O8" s="125"/>
      <c r="P8" s="125"/>
      <c r="Q8" s="126"/>
      <c r="R8" s="9"/>
      <c r="S8" s="8" t="s">
        <v>4</v>
      </c>
      <c r="T8" s="10" t="s">
        <v>19</v>
      </c>
      <c r="U8" s="80">
        <v>10</v>
      </c>
      <c r="V8" s="11" t="s">
        <v>21</v>
      </c>
      <c r="W8" s="12" t="s">
        <v>22</v>
      </c>
      <c r="X8" s="80">
        <v>30</v>
      </c>
      <c r="Y8" s="11" t="s">
        <v>20</v>
      </c>
      <c r="Z8" s="12" t="s">
        <v>23</v>
      </c>
      <c r="AA8" s="12">
        <f>U8+X8</f>
        <v>40</v>
      </c>
      <c r="AB8" s="11" t="s">
        <v>20</v>
      </c>
      <c r="AC8" s="125"/>
      <c r="AD8" s="125"/>
      <c r="AE8" s="125"/>
      <c r="AF8" s="125"/>
      <c r="AG8" s="125"/>
      <c r="AH8" s="125"/>
      <c r="AI8" s="126"/>
      <c r="AK8" s="124"/>
      <c r="AL8" s="124"/>
      <c r="AM8" s="124"/>
      <c r="AN8" s="124"/>
      <c r="AO8" s="124"/>
    </row>
    <row r="9" spans="1:35" ht="30" customHeight="1">
      <c r="A9" s="116" t="s">
        <v>17</v>
      </c>
      <c r="B9" s="129"/>
      <c r="C9" s="130"/>
      <c r="D9" s="130"/>
      <c r="E9" s="131"/>
      <c r="F9" s="132"/>
      <c r="G9" s="132"/>
      <c r="H9" s="132"/>
      <c r="I9" s="181" t="s">
        <v>54</v>
      </c>
      <c r="J9" s="181"/>
      <c r="K9" s="181"/>
      <c r="L9" s="181"/>
      <c r="M9" s="181"/>
      <c r="N9" s="181"/>
      <c r="O9" s="181"/>
      <c r="P9" s="181"/>
      <c r="Q9" s="182"/>
      <c r="R9" s="9"/>
      <c r="S9" s="116" t="s">
        <v>17</v>
      </c>
      <c r="T9" s="129" t="s">
        <v>55</v>
      </c>
      <c r="U9" s="130"/>
      <c r="V9" s="130"/>
      <c r="W9" s="131" t="s">
        <v>110</v>
      </c>
      <c r="X9" s="132"/>
      <c r="Y9" s="132"/>
      <c r="Z9" s="132"/>
      <c r="AA9" s="181" t="s">
        <v>54</v>
      </c>
      <c r="AB9" s="181"/>
      <c r="AC9" s="181"/>
      <c r="AD9" s="181"/>
      <c r="AE9" s="181"/>
      <c r="AF9" s="181"/>
      <c r="AG9" s="181"/>
      <c r="AH9" s="181"/>
      <c r="AI9" s="182"/>
    </row>
    <row r="10" spans="1:35" ht="17.25" customHeight="1">
      <c r="A10" s="128"/>
      <c r="B10" s="133" t="s">
        <v>24</v>
      </c>
      <c r="C10" s="71" t="s">
        <v>25</v>
      </c>
      <c r="D10" s="72"/>
      <c r="E10" s="72"/>
      <c r="F10" s="72"/>
      <c r="G10" s="72"/>
      <c r="H10" s="72"/>
      <c r="I10" s="134"/>
      <c r="J10" s="134"/>
      <c r="K10" s="134"/>
      <c r="L10" s="134"/>
      <c r="M10" s="134"/>
      <c r="N10" s="134"/>
      <c r="O10" s="134"/>
      <c r="P10" s="134"/>
      <c r="Q10" s="135"/>
      <c r="R10" s="9"/>
      <c r="S10" s="128"/>
      <c r="T10" s="133" t="s">
        <v>24</v>
      </c>
      <c r="U10" s="71" t="s">
        <v>25</v>
      </c>
      <c r="V10" s="72"/>
      <c r="W10" s="72"/>
      <c r="X10" s="72"/>
      <c r="Y10" s="72"/>
      <c r="Z10" s="72"/>
      <c r="AA10" s="134"/>
      <c r="AB10" s="134"/>
      <c r="AC10" s="134"/>
      <c r="AD10" s="134"/>
      <c r="AE10" s="134"/>
      <c r="AF10" s="134"/>
      <c r="AG10" s="134"/>
      <c r="AH10" s="134"/>
      <c r="AI10" s="135"/>
    </row>
    <row r="11" spans="1:35" ht="14.25" customHeight="1">
      <c r="A11" s="128"/>
      <c r="B11" s="133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9"/>
      <c r="S11" s="128"/>
      <c r="T11" s="133"/>
      <c r="U11" s="155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</row>
    <row r="12" spans="1:35" ht="14.25" customHeight="1">
      <c r="A12" s="128"/>
      <c r="B12" s="133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9"/>
      <c r="S12" s="128"/>
      <c r="T12" s="133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7"/>
    </row>
    <row r="13" spans="1:35" ht="14.25" customHeight="1">
      <c r="A13" s="128"/>
      <c r="B13" s="133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9"/>
      <c r="S13" s="128"/>
      <c r="T13" s="133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</row>
    <row r="14" spans="1:35" ht="24.75" customHeight="1" thickBot="1">
      <c r="A14" s="128"/>
      <c r="B14" s="133"/>
      <c r="C14" s="36" t="s">
        <v>19</v>
      </c>
      <c r="D14" s="81"/>
      <c r="E14" s="14" t="s">
        <v>20</v>
      </c>
      <c r="F14" s="37" t="s">
        <v>22</v>
      </c>
      <c r="G14" s="81"/>
      <c r="H14" s="14" t="s">
        <v>20</v>
      </c>
      <c r="I14" s="13"/>
      <c r="J14" s="35" t="s">
        <v>23</v>
      </c>
      <c r="K14" s="85">
        <f>D14+G14</f>
        <v>0</v>
      </c>
      <c r="L14" s="14" t="s">
        <v>20</v>
      </c>
      <c r="M14" s="14" t="s">
        <v>26</v>
      </c>
      <c r="N14" s="82"/>
      <c r="O14" s="15" t="s">
        <v>27</v>
      </c>
      <c r="P14" s="158" t="s">
        <v>44</v>
      </c>
      <c r="Q14" s="159"/>
      <c r="R14" s="9"/>
      <c r="S14" s="128"/>
      <c r="T14" s="133"/>
      <c r="U14" s="36" t="s">
        <v>19</v>
      </c>
      <c r="V14" s="81">
        <v>2</v>
      </c>
      <c r="W14" s="14" t="s">
        <v>21</v>
      </c>
      <c r="X14" s="37" t="s">
        <v>22</v>
      </c>
      <c r="Y14" s="81">
        <v>2</v>
      </c>
      <c r="Z14" s="14" t="s">
        <v>20</v>
      </c>
      <c r="AA14" s="13"/>
      <c r="AB14" s="35" t="s">
        <v>23</v>
      </c>
      <c r="AC14" s="85">
        <f>V14+Y14</f>
        <v>4</v>
      </c>
      <c r="AD14" s="14" t="s">
        <v>20</v>
      </c>
      <c r="AE14" s="14" t="s">
        <v>26</v>
      </c>
      <c r="AF14" s="82">
        <v>5</v>
      </c>
      <c r="AG14" s="15" t="s">
        <v>27</v>
      </c>
      <c r="AH14" s="158" t="s">
        <v>44</v>
      </c>
      <c r="AI14" s="159"/>
    </row>
    <row r="15" spans="1:35" ht="25.5" customHeight="1">
      <c r="A15" s="140" t="s">
        <v>5</v>
      </c>
      <c r="B15" s="141"/>
      <c r="C15" s="142"/>
      <c r="D15" s="143"/>
      <c r="E15" s="143"/>
      <c r="F15" s="143"/>
      <c r="G15" s="143"/>
      <c r="H15" s="143"/>
      <c r="I15" s="143"/>
      <c r="J15" s="83"/>
      <c r="K15" s="46" t="s">
        <v>52</v>
      </c>
      <c r="L15" s="144"/>
      <c r="M15" s="144"/>
      <c r="N15" s="144"/>
      <c r="O15" s="145" t="s">
        <v>53</v>
      </c>
      <c r="P15" s="145"/>
      <c r="Q15" s="146"/>
      <c r="R15" s="9"/>
      <c r="S15" s="140" t="s">
        <v>5</v>
      </c>
      <c r="T15" s="141"/>
      <c r="U15" s="142"/>
      <c r="V15" s="143"/>
      <c r="W15" s="143"/>
      <c r="X15" s="143"/>
      <c r="Y15" s="143"/>
      <c r="Z15" s="143"/>
      <c r="AA15" s="143"/>
      <c r="AB15" s="83"/>
      <c r="AC15" s="46" t="s">
        <v>52</v>
      </c>
      <c r="AD15" s="144"/>
      <c r="AE15" s="144"/>
      <c r="AF15" s="144"/>
      <c r="AG15" s="145" t="s">
        <v>53</v>
      </c>
      <c r="AH15" s="145"/>
      <c r="AI15" s="146"/>
    </row>
    <row r="16" spans="1:35" ht="25.5" customHeight="1">
      <c r="A16" s="160" t="s">
        <v>6</v>
      </c>
      <c r="B16" s="161"/>
      <c r="C16" s="150"/>
      <c r="D16" s="151"/>
      <c r="E16" s="151"/>
      <c r="F16" s="151"/>
      <c r="G16" s="151"/>
      <c r="H16" s="151"/>
      <c r="I16" s="151"/>
      <c r="J16" s="84"/>
      <c r="K16" s="47" t="s">
        <v>52</v>
      </c>
      <c r="L16" s="149"/>
      <c r="M16" s="149"/>
      <c r="N16" s="149"/>
      <c r="O16" s="162" t="s">
        <v>53</v>
      </c>
      <c r="P16" s="162"/>
      <c r="Q16" s="163"/>
      <c r="R16" s="9"/>
      <c r="S16" s="160" t="s">
        <v>6</v>
      </c>
      <c r="T16" s="161"/>
      <c r="U16" s="150"/>
      <c r="V16" s="151"/>
      <c r="W16" s="151"/>
      <c r="X16" s="151"/>
      <c r="Y16" s="151"/>
      <c r="Z16" s="151"/>
      <c r="AA16" s="151"/>
      <c r="AB16" s="84"/>
      <c r="AC16" s="47" t="s">
        <v>52</v>
      </c>
      <c r="AD16" s="149"/>
      <c r="AE16" s="149"/>
      <c r="AF16" s="149"/>
      <c r="AG16" s="162" t="s">
        <v>53</v>
      </c>
      <c r="AH16" s="162"/>
      <c r="AI16" s="163"/>
    </row>
    <row r="17" spans="1:35" ht="25.5" customHeight="1" thickBot="1">
      <c r="A17" s="117" t="s">
        <v>28</v>
      </c>
      <c r="B17" s="152"/>
      <c r="C17" s="153"/>
      <c r="D17" s="154"/>
      <c r="E17" s="154"/>
      <c r="F17" s="154"/>
      <c r="G17" s="154"/>
      <c r="H17" s="154"/>
      <c r="I17" s="154"/>
      <c r="J17" s="164"/>
      <c r="K17" s="164"/>
      <c r="L17" s="164"/>
      <c r="M17" s="164"/>
      <c r="N17" s="164"/>
      <c r="O17" s="164"/>
      <c r="P17" s="164"/>
      <c r="Q17" s="165"/>
      <c r="R17" s="9"/>
      <c r="S17" s="117" t="s">
        <v>28</v>
      </c>
      <c r="T17" s="152"/>
      <c r="U17" s="153"/>
      <c r="V17" s="154"/>
      <c r="W17" s="154"/>
      <c r="X17" s="154"/>
      <c r="Y17" s="154"/>
      <c r="Z17" s="154"/>
      <c r="AA17" s="154"/>
      <c r="AB17" s="164"/>
      <c r="AC17" s="164"/>
      <c r="AD17" s="164"/>
      <c r="AE17" s="164"/>
      <c r="AF17" s="164"/>
      <c r="AG17" s="164"/>
      <c r="AH17" s="164"/>
      <c r="AI17" s="165"/>
    </row>
    <row r="18" spans="1:35" ht="24" customHeight="1">
      <c r="A18" s="166" t="s">
        <v>89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  <c r="R18" s="9"/>
      <c r="S18" s="166" t="s">
        <v>89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8"/>
    </row>
    <row r="19" spans="1:35" ht="18.75" customHeight="1">
      <c r="A19" s="48" t="s">
        <v>90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70"/>
      <c r="R19" s="9"/>
      <c r="S19" s="48" t="s">
        <v>90</v>
      </c>
      <c r="T19" s="169" t="s">
        <v>111</v>
      </c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</row>
    <row r="20" spans="1:35" ht="18.75" customHeight="1">
      <c r="A20" s="49" t="s">
        <v>91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  <c r="R20" s="9"/>
      <c r="S20" s="49" t="s">
        <v>91</v>
      </c>
      <c r="T20" s="171" t="s">
        <v>112</v>
      </c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2"/>
    </row>
    <row r="21" spans="1:35" ht="18.75" customHeight="1">
      <c r="A21" s="49" t="s">
        <v>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9"/>
      <c r="S21" s="49" t="s">
        <v>92</v>
      </c>
      <c r="T21" s="171" t="s">
        <v>113</v>
      </c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2"/>
    </row>
    <row r="22" spans="1:35" ht="18.75" customHeight="1">
      <c r="A22" s="49" t="s">
        <v>93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2"/>
      <c r="R22" s="9"/>
      <c r="S22" s="49" t="s">
        <v>93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2"/>
    </row>
    <row r="23" spans="1:35" ht="18.75" customHeight="1">
      <c r="A23" s="48" t="s">
        <v>94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70"/>
      <c r="R23" s="9"/>
      <c r="S23" s="48" t="s">
        <v>94</v>
      </c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70"/>
    </row>
    <row r="24" spans="1:35" ht="18.75" customHeight="1">
      <c r="A24" s="49" t="s">
        <v>95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  <c r="R24" s="9"/>
      <c r="S24" s="49" t="s">
        <v>95</v>
      </c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2"/>
    </row>
    <row r="25" spans="1:35" ht="18.75" customHeight="1">
      <c r="A25" s="49" t="s">
        <v>96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2"/>
      <c r="R25" s="9"/>
      <c r="S25" s="49" t="s">
        <v>96</v>
      </c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2"/>
    </row>
    <row r="26" spans="1:35" ht="18.75" customHeight="1">
      <c r="A26" s="73" t="s">
        <v>97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  <c r="R26" s="9"/>
      <c r="S26" s="73" t="s">
        <v>97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</row>
    <row r="27" spans="1:35" ht="22.5" customHeight="1" thickBot="1">
      <c r="A27" s="117" t="s">
        <v>39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78" t="s">
        <v>40</v>
      </c>
      <c r="L27" s="178"/>
      <c r="M27" s="178"/>
      <c r="N27" s="139" t="s">
        <v>30</v>
      </c>
      <c r="O27" s="139"/>
      <c r="P27" s="82"/>
      <c r="Q27" s="18" t="s">
        <v>29</v>
      </c>
      <c r="R27" s="9"/>
      <c r="S27" s="117" t="s">
        <v>39</v>
      </c>
      <c r="T27" s="152"/>
      <c r="U27" s="152"/>
      <c r="V27" s="152"/>
      <c r="W27" s="152"/>
      <c r="X27" s="152"/>
      <c r="Y27" s="152"/>
      <c r="Z27" s="152"/>
      <c r="AA27" s="152"/>
      <c r="AB27" s="152"/>
      <c r="AC27" s="178" t="s">
        <v>40</v>
      </c>
      <c r="AD27" s="178"/>
      <c r="AE27" s="178"/>
      <c r="AF27" s="139" t="s">
        <v>30</v>
      </c>
      <c r="AG27" s="139"/>
      <c r="AH27" s="82"/>
      <c r="AI27" s="18" t="s">
        <v>29</v>
      </c>
    </row>
    <row r="28" spans="1:35" s="19" customFormat="1" ht="30" customHeight="1" thickBot="1">
      <c r="A28" s="174" t="s">
        <v>31</v>
      </c>
      <c r="B28" s="175"/>
      <c r="C28" s="175"/>
      <c r="D28" s="175"/>
      <c r="E28" s="175"/>
      <c r="F28" s="175"/>
      <c r="G28" s="176" t="s">
        <v>32</v>
      </c>
      <c r="H28" s="177"/>
      <c r="I28" s="177"/>
      <c r="J28" s="177"/>
      <c r="K28" s="177"/>
      <c r="L28" s="173"/>
      <c r="M28" s="173"/>
      <c r="N28" s="173"/>
      <c r="O28" s="145" t="s">
        <v>53</v>
      </c>
      <c r="P28" s="145"/>
      <c r="Q28" s="146"/>
      <c r="R28" s="62"/>
      <c r="S28" s="174" t="s">
        <v>31</v>
      </c>
      <c r="T28" s="175"/>
      <c r="U28" s="175"/>
      <c r="V28" s="175"/>
      <c r="W28" s="175"/>
      <c r="X28" s="175"/>
      <c r="Y28" s="176" t="s">
        <v>32</v>
      </c>
      <c r="Z28" s="177"/>
      <c r="AA28" s="177"/>
      <c r="AB28" s="177"/>
      <c r="AC28" s="177"/>
      <c r="AD28" s="173"/>
      <c r="AE28" s="173"/>
      <c r="AF28" s="173"/>
      <c r="AG28" s="145" t="s">
        <v>53</v>
      </c>
      <c r="AH28" s="145"/>
      <c r="AI28" s="146"/>
    </row>
    <row r="29" spans="1:35" s="19" customFormat="1" ht="18" customHeight="1">
      <c r="A29" s="22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5"/>
      <c r="Q29" s="26"/>
      <c r="S29" s="22"/>
      <c r="T29" s="23"/>
      <c r="U29" s="23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6"/>
    </row>
    <row r="30" spans="1:35" s="19" customFormat="1" ht="18" customHeight="1">
      <c r="A30" s="27" t="s">
        <v>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62"/>
      <c r="O30" s="62"/>
      <c r="P30" s="62"/>
      <c r="Q30" s="28"/>
      <c r="R30" s="62"/>
      <c r="S30" s="27" t="s">
        <v>7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62"/>
      <c r="AG30" s="62"/>
      <c r="AH30" s="62"/>
      <c r="AI30" s="28"/>
    </row>
    <row r="31" spans="1:35" s="19" customFormat="1" ht="12" customHeight="1">
      <c r="A31" s="27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62"/>
      <c r="O31" s="62"/>
      <c r="P31" s="62"/>
      <c r="Q31" s="28"/>
      <c r="R31" s="62"/>
      <c r="S31" s="27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62"/>
      <c r="AG31" s="62"/>
      <c r="AH31" s="62"/>
      <c r="AI31" s="28"/>
    </row>
    <row r="32" spans="1:35" s="19" customFormat="1" ht="18" customHeight="1">
      <c r="A32" s="136">
        <f ca="1">TODAY()</f>
        <v>44081</v>
      </c>
      <c r="B32" s="137"/>
      <c r="C32" s="137"/>
      <c r="D32" s="137"/>
      <c r="E32" s="137"/>
      <c r="F32" s="137"/>
      <c r="G32" s="137"/>
      <c r="H32" s="20"/>
      <c r="I32" s="20"/>
      <c r="J32" s="20"/>
      <c r="K32" s="20"/>
      <c r="L32" s="20"/>
      <c r="M32" s="20"/>
      <c r="N32" s="62"/>
      <c r="O32" s="62"/>
      <c r="P32" s="62"/>
      <c r="Q32" s="28"/>
      <c r="R32" s="62"/>
      <c r="S32" s="136">
        <f ca="1">TODAY()</f>
        <v>44081</v>
      </c>
      <c r="T32" s="137"/>
      <c r="U32" s="137"/>
      <c r="V32" s="137"/>
      <c r="W32" s="137"/>
      <c r="X32" s="137"/>
      <c r="Y32" s="137"/>
      <c r="Z32" s="20"/>
      <c r="AA32" s="20"/>
      <c r="AB32" s="20"/>
      <c r="AC32" s="20"/>
      <c r="AD32" s="20"/>
      <c r="AE32" s="20"/>
      <c r="AF32" s="62"/>
      <c r="AG32" s="62"/>
      <c r="AH32" s="62"/>
      <c r="AI32" s="28"/>
    </row>
    <row r="33" spans="1:35" s="19" customFormat="1" ht="18" customHeight="1">
      <c r="A33" s="27" t="s">
        <v>34</v>
      </c>
      <c r="B33" s="20"/>
      <c r="C33" s="20"/>
      <c r="D33" s="20"/>
      <c r="E33" s="20"/>
      <c r="F33" s="20"/>
      <c r="G33" s="183" t="s">
        <v>51</v>
      </c>
      <c r="H33" s="183"/>
      <c r="I33" s="183"/>
      <c r="J33" s="20" t="s">
        <v>35</v>
      </c>
      <c r="K33" s="20"/>
      <c r="L33" s="20"/>
      <c r="M33" s="20"/>
      <c r="N33" s="62"/>
      <c r="O33" s="62"/>
      <c r="P33" s="62"/>
      <c r="Q33" s="28"/>
      <c r="R33" s="62"/>
      <c r="S33" s="27" t="s">
        <v>34</v>
      </c>
      <c r="T33" s="20"/>
      <c r="U33" s="20"/>
      <c r="V33" s="20"/>
      <c r="W33" s="20"/>
      <c r="X33" s="20"/>
      <c r="Y33" s="183" t="s">
        <v>51</v>
      </c>
      <c r="Z33" s="183"/>
      <c r="AA33" s="183"/>
      <c r="AB33" s="20" t="s">
        <v>35</v>
      </c>
      <c r="AC33" s="20"/>
      <c r="AD33" s="20"/>
      <c r="AE33" s="20"/>
      <c r="AF33" s="62"/>
      <c r="AG33" s="62"/>
      <c r="AH33" s="62"/>
      <c r="AI33" s="28"/>
    </row>
    <row r="34" spans="1:35" s="19" customFormat="1" ht="25.5" customHeight="1">
      <c r="A34" s="27"/>
      <c r="B34" s="20"/>
      <c r="C34" s="20"/>
      <c r="D34" s="20"/>
      <c r="E34" s="20"/>
      <c r="F34" s="20"/>
      <c r="G34" s="20"/>
      <c r="H34" s="20"/>
      <c r="I34" s="175" t="s">
        <v>37</v>
      </c>
      <c r="J34" s="175"/>
      <c r="K34" s="184">
        <f>B3</f>
        <v>0</v>
      </c>
      <c r="L34" s="184"/>
      <c r="M34" s="184"/>
      <c r="N34" s="184"/>
      <c r="O34" s="184"/>
      <c r="P34" s="184"/>
      <c r="Q34" s="185"/>
      <c r="R34" s="62"/>
      <c r="S34" s="27"/>
      <c r="T34" s="20"/>
      <c r="U34" s="20"/>
      <c r="V34" s="20"/>
      <c r="W34" s="20"/>
      <c r="X34" s="20"/>
      <c r="Y34" s="20"/>
      <c r="Z34" s="20"/>
      <c r="AA34" s="175" t="s">
        <v>37</v>
      </c>
      <c r="AB34" s="175"/>
      <c r="AC34" s="184"/>
      <c r="AD34" s="184"/>
      <c r="AE34" s="184"/>
      <c r="AF34" s="184"/>
      <c r="AG34" s="184"/>
      <c r="AH34" s="184"/>
      <c r="AI34" s="185"/>
    </row>
    <row r="35" spans="1:35" ht="25.5" customHeight="1">
      <c r="A35" s="29"/>
      <c r="B35" s="21"/>
      <c r="C35" s="21"/>
      <c r="D35" s="21"/>
      <c r="E35" s="21"/>
      <c r="F35" s="21"/>
      <c r="G35" s="21"/>
      <c r="H35" s="21"/>
      <c r="I35" s="186" t="s">
        <v>36</v>
      </c>
      <c r="J35" s="186"/>
      <c r="K35" s="186">
        <f>'基本事項（※最初に入力して下さい！）'!C4</f>
        <v>0</v>
      </c>
      <c r="L35" s="186"/>
      <c r="M35" s="186"/>
      <c r="N35" s="186"/>
      <c r="O35" s="186"/>
      <c r="P35" s="21" t="s">
        <v>38</v>
      </c>
      <c r="Q35" s="30"/>
      <c r="R35" s="9"/>
      <c r="S35" s="29"/>
      <c r="T35" s="21"/>
      <c r="U35" s="21"/>
      <c r="V35" s="21"/>
      <c r="W35" s="21"/>
      <c r="X35" s="21"/>
      <c r="Y35" s="21"/>
      <c r="Z35" s="21"/>
      <c r="AA35" s="186" t="s">
        <v>36</v>
      </c>
      <c r="AB35" s="186"/>
      <c r="AC35" s="186"/>
      <c r="AD35" s="186"/>
      <c r="AE35" s="186"/>
      <c r="AF35" s="186"/>
      <c r="AG35" s="186"/>
      <c r="AH35" s="21" t="s">
        <v>38</v>
      </c>
      <c r="AI35" s="30"/>
    </row>
    <row r="36" spans="1:35" ht="1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5"/>
      <c r="O36" s="15"/>
      <c r="P36" s="15"/>
      <c r="Q36" s="33"/>
      <c r="R36" s="9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15"/>
      <c r="AG36" s="15"/>
      <c r="AH36" s="15"/>
      <c r="AI36" s="33"/>
    </row>
    <row r="37" spans="1:35" ht="13.5">
      <c r="A37" s="64" t="s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30"/>
      <c r="R37" s="9"/>
      <c r="S37" s="64" t="s">
        <v>56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30"/>
    </row>
    <row r="38" spans="1:35" ht="14.25" thickBot="1">
      <c r="A38" s="6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30"/>
      <c r="R38" s="9"/>
      <c r="S38" s="6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30"/>
    </row>
    <row r="39" spans="1:35" ht="18" customHeight="1" thickTop="1">
      <c r="A39" s="187" t="s">
        <v>71</v>
      </c>
      <c r="B39" s="188"/>
      <c r="C39" s="188"/>
      <c r="D39" s="188"/>
      <c r="E39" s="188"/>
      <c r="F39" s="188"/>
      <c r="G39" s="188"/>
      <c r="H39" s="188"/>
      <c r="I39" s="188"/>
      <c r="J39" s="188"/>
      <c r="K39" s="34"/>
      <c r="L39" s="34"/>
      <c r="M39" s="34"/>
      <c r="N39" s="34"/>
      <c r="O39" s="34"/>
      <c r="P39" s="34"/>
      <c r="Q39" s="50"/>
      <c r="R39" s="9"/>
      <c r="S39" s="187" t="s">
        <v>71</v>
      </c>
      <c r="T39" s="188"/>
      <c r="U39" s="188"/>
      <c r="V39" s="188"/>
      <c r="W39" s="188"/>
      <c r="X39" s="188"/>
      <c r="Y39" s="188"/>
      <c r="Z39" s="188"/>
      <c r="AA39" s="188"/>
      <c r="AB39" s="188"/>
      <c r="AC39" s="34"/>
      <c r="AD39" s="34"/>
      <c r="AE39" s="34"/>
      <c r="AF39" s="34"/>
      <c r="AG39" s="34"/>
      <c r="AH39" s="34"/>
      <c r="AI39" s="50"/>
    </row>
    <row r="40" spans="1:35" ht="18" customHeight="1">
      <c r="A40" s="189" t="s">
        <v>41</v>
      </c>
      <c r="B40" s="190"/>
      <c r="C40" s="63" t="s">
        <v>18</v>
      </c>
      <c r="D40" s="138" t="s">
        <v>65</v>
      </c>
      <c r="E40" s="138"/>
      <c r="F40" s="138" t="s">
        <v>66</v>
      </c>
      <c r="G40" s="138"/>
      <c r="H40" s="138"/>
      <c r="I40" s="138"/>
      <c r="J40" s="138"/>
      <c r="K40" s="138"/>
      <c r="L40" s="138"/>
      <c r="M40" s="138"/>
      <c r="N40" s="51"/>
      <c r="O40" s="51"/>
      <c r="P40" s="51"/>
      <c r="Q40" s="52"/>
      <c r="R40" s="9"/>
      <c r="S40" s="189" t="s">
        <v>41</v>
      </c>
      <c r="T40" s="190"/>
      <c r="U40" s="63" t="s">
        <v>18</v>
      </c>
      <c r="V40" s="138" t="s">
        <v>65</v>
      </c>
      <c r="W40" s="138"/>
      <c r="X40" s="138" t="s">
        <v>66</v>
      </c>
      <c r="Y40" s="138"/>
      <c r="Z40" s="138"/>
      <c r="AA40" s="138"/>
      <c r="AB40" s="138"/>
      <c r="AC40" s="138"/>
      <c r="AD40" s="138"/>
      <c r="AE40" s="138"/>
      <c r="AF40" s="51"/>
      <c r="AG40" s="51"/>
      <c r="AH40" s="51"/>
      <c r="AI40" s="52"/>
    </row>
    <row r="41" spans="1:35" ht="18" customHeight="1">
      <c r="A41" s="53"/>
      <c r="B41" s="51"/>
      <c r="C41" s="51"/>
      <c r="D41" s="51"/>
      <c r="E41" s="51"/>
      <c r="F41" s="51"/>
      <c r="G41" s="54" t="s">
        <v>43</v>
      </c>
      <c r="H41" s="138" t="s">
        <v>67</v>
      </c>
      <c r="I41" s="138"/>
      <c r="J41" s="138"/>
      <c r="K41" s="55" t="s">
        <v>42</v>
      </c>
      <c r="L41" s="138" t="s">
        <v>68</v>
      </c>
      <c r="M41" s="138"/>
      <c r="N41" s="138"/>
      <c r="O41" s="51"/>
      <c r="P41" s="51"/>
      <c r="Q41" s="52"/>
      <c r="R41" s="9"/>
      <c r="S41" s="53"/>
      <c r="T41" s="51"/>
      <c r="U41" s="51"/>
      <c r="V41" s="51"/>
      <c r="W41" s="51"/>
      <c r="X41" s="51"/>
      <c r="Y41" s="54" t="s">
        <v>43</v>
      </c>
      <c r="Z41" s="138" t="s">
        <v>67</v>
      </c>
      <c r="AA41" s="138"/>
      <c r="AB41" s="138"/>
      <c r="AC41" s="55" t="s">
        <v>42</v>
      </c>
      <c r="AD41" s="138" t="s">
        <v>68</v>
      </c>
      <c r="AE41" s="138"/>
      <c r="AF41" s="138"/>
      <c r="AG41" s="51"/>
      <c r="AH41" s="51"/>
      <c r="AI41" s="52"/>
    </row>
    <row r="42" spans="1:35" ht="18" customHeight="1" thickBot="1">
      <c r="A42" s="56"/>
      <c r="B42" s="191" t="s">
        <v>69</v>
      </c>
      <c r="C42" s="191"/>
      <c r="D42" s="191"/>
      <c r="E42" s="191"/>
      <c r="F42" s="191"/>
      <c r="G42" s="192" t="s">
        <v>46</v>
      </c>
      <c r="H42" s="192"/>
      <c r="I42" s="193" t="s">
        <v>70</v>
      </c>
      <c r="J42" s="193"/>
      <c r="K42" s="193"/>
      <c r="L42" s="193"/>
      <c r="M42" s="193"/>
      <c r="N42" s="193"/>
      <c r="O42" s="193"/>
      <c r="P42" s="193"/>
      <c r="Q42" s="57"/>
      <c r="R42" s="9"/>
      <c r="S42" s="56"/>
      <c r="T42" s="191" t="s">
        <v>69</v>
      </c>
      <c r="U42" s="191"/>
      <c r="V42" s="191"/>
      <c r="W42" s="191"/>
      <c r="X42" s="191"/>
      <c r="Y42" s="192" t="s">
        <v>46</v>
      </c>
      <c r="Z42" s="192"/>
      <c r="AA42" s="193" t="s">
        <v>70</v>
      </c>
      <c r="AB42" s="193"/>
      <c r="AC42" s="193"/>
      <c r="AD42" s="193"/>
      <c r="AE42" s="193"/>
      <c r="AF42" s="193"/>
      <c r="AG42" s="193"/>
      <c r="AH42" s="193"/>
      <c r="AI42" s="57"/>
    </row>
    <row r="43" spans="1:18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</sheetData>
  <sheetProtection sheet="1" objects="1" scenarios="1" selectLockedCells="1"/>
  <mergeCells count="124">
    <mergeCell ref="A32:G32"/>
    <mergeCell ref="B4:F4"/>
    <mergeCell ref="B7:F7"/>
    <mergeCell ref="I9:Q9"/>
    <mergeCell ref="B23:Q23"/>
    <mergeCell ref="B24:Q24"/>
    <mergeCell ref="B25:Q25"/>
    <mergeCell ref="B26:Q26"/>
    <mergeCell ref="A28:F28"/>
    <mergeCell ref="G28:K28"/>
    <mergeCell ref="B42:F42"/>
    <mergeCell ref="G42:H42"/>
    <mergeCell ref="I42:P42"/>
    <mergeCell ref="T42:X42"/>
    <mergeCell ref="Y42:Z42"/>
    <mergeCell ref="AA42:AH42"/>
    <mergeCell ref="A40:B40"/>
    <mergeCell ref="D40:E40"/>
    <mergeCell ref="F40:M40"/>
    <mergeCell ref="H41:J41"/>
    <mergeCell ref="L41:N41"/>
    <mergeCell ref="S40:T40"/>
    <mergeCell ref="I35:J35"/>
    <mergeCell ref="K35:O35"/>
    <mergeCell ref="AA35:AB35"/>
    <mergeCell ref="AC35:AG35"/>
    <mergeCell ref="A39:J39"/>
    <mergeCell ref="S39:AB39"/>
    <mergeCell ref="G33:I33"/>
    <mergeCell ref="I34:J34"/>
    <mergeCell ref="K34:Q34"/>
    <mergeCell ref="AA34:AB34"/>
    <mergeCell ref="AC34:AI34"/>
    <mergeCell ref="Y33:AA33"/>
    <mergeCell ref="Y4:AI4"/>
    <mergeCell ref="T7:X7"/>
    <mergeCell ref="AA9:AI9"/>
    <mergeCell ref="T19:AI19"/>
    <mergeCell ref="T20:AI20"/>
    <mergeCell ref="T21:AI21"/>
    <mergeCell ref="AG16:AI16"/>
    <mergeCell ref="U15:AA15"/>
    <mergeCell ref="AD15:AF15"/>
    <mergeCell ref="AG15:AI15"/>
    <mergeCell ref="A27:J27"/>
    <mergeCell ref="K27:M27"/>
    <mergeCell ref="N27:O27"/>
    <mergeCell ref="S27:AB27"/>
    <mergeCell ref="AC27:AE27"/>
    <mergeCell ref="AD28:AF28"/>
    <mergeCell ref="T24:AI24"/>
    <mergeCell ref="T25:AI25"/>
    <mergeCell ref="L28:N28"/>
    <mergeCell ref="O28:Q28"/>
    <mergeCell ref="S28:X28"/>
    <mergeCell ref="Y28:AC28"/>
    <mergeCell ref="AG28:AI28"/>
    <mergeCell ref="B19:Q19"/>
    <mergeCell ref="B20:Q20"/>
    <mergeCell ref="B21:Q21"/>
    <mergeCell ref="B22:Q22"/>
    <mergeCell ref="T22:AI22"/>
    <mergeCell ref="T23:AI23"/>
    <mergeCell ref="J17:Q17"/>
    <mergeCell ref="S17:T17"/>
    <mergeCell ref="U17:AA17"/>
    <mergeCell ref="AB17:AI17"/>
    <mergeCell ref="A18:Q18"/>
    <mergeCell ref="S18:AI18"/>
    <mergeCell ref="AA10:AI10"/>
    <mergeCell ref="C11:Q13"/>
    <mergeCell ref="U11:AI13"/>
    <mergeCell ref="P14:Q14"/>
    <mergeCell ref="AH14:AI14"/>
    <mergeCell ref="A16:B16"/>
    <mergeCell ref="C16:I16"/>
    <mergeCell ref="L16:N16"/>
    <mergeCell ref="O16:Q16"/>
    <mergeCell ref="S16:T16"/>
    <mergeCell ref="A15:B15"/>
    <mergeCell ref="C15:I15"/>
    <mergeCell ref="L15:N15"/>
    <mergeCell ref="O15:Q15"/>
    <mergeCell ref="S15:T15"/>
    <mergeCell ref="T26:AI26"/>
    <mergeCell ref="AD16:AF16"/>
    <mergeCell ref="U16:AA16"/>
    <mergeCell ref="A17:B17"/>
    <mergeCell ref="C17:I17"/>
    <mergeCell ref="S32:Y32"/>
    <mergeCell ref="V40:W40"/>
    <mergeCell ref="X40:AE40"/>
    <mergeCell ref="Z41:AB41"/>
    <mergeCell ref="AD41:AF41"/>
    <mergeCell ref="AF27:AG27"/>
    <mergeCell ref="A9:A14"/>
    <mergeCell ref="B9:D9"/>
    <mergeCell ref="E9:H9"/>
    <mergeCell ref="S9:S14"/>
    <mergeCell ref="T9:V9"/>
    <mergeCell ref="W9:Z9"/>
    <mergeCell ref="B10:B14"/>
    <mergeCell ref="I10:Q10"/>
    <mergeCell ref="T10:T14"/>
    <mergeCell ref="AK3:AO4"/>
    <mergeCell ref="A4:A5"/>
    <mergeCell ref="G4:Q4"/>
    <mergeCell ref="S4:S5"/>
    <mergeCell ref="B5:Q5"/>
    <mergeCell ref="T5:AI5"/>
    <mergeCell ref="AK5:AO8"/>
    <mergeCell ref="K8:Q8"/>
    <mergeCell ref="AC8:AI8"/>
    <mergeCell ref="T4:X4"/>
    <mergeCell ref="A1:Q1"/>
    <mergeCell ref="S1:AI1"/>
    <mergeCell ref="A2:Q2"/>
    <mergeCell ref="S2:AI2"/>
    <mergeCell ref="B3:I3"/>
    <mergeCell ref="K3:M3"/>
    <mergeCell ref="O3:Q3"/>
    <mergeCell ref="T3:AA3"/>
    <mergeCell ref="AC3:AE3"/>
    <mergeCell ref="AG3:AI3"/>
  </mergeCells>
  <conditionalFormatting sqref="K35:O35">
    <cfRule type="containsBlanks" priority="70" dxfId="2" stopIfTrue="1">
      <formula>LEN(TRIM(K35))=0</formula>
    </cfRule>
  </conditionalFormatting>
  <conditionalFormatting sqref="B3:I3">
    <cfRule type="containsBlanks" priority="69" dxfId="2" stopIfTrue="1">
      <formula>LEN(TRIM(B3))=0</formula>
    </cfRule>
  </conditionalFormatting>
  <conditionalFormatting sqref="K3:M3">
    <cfRule type="containsBlanks" priority="68" dxfId="2" stopIfTrue="1">
      <formula>LEN(TRIM(K3))=0</formula>
    </cfRule>
  </conditionalFormatting>
  <conditionalFormatting sqref="O3:Q3">
    <cfRule type="containsBlanks" priority="67" dxfId="2" stopIfTrue="1">
      <formula>LEN(TRIM(O3))=0</formula>
    </cfRule>
  </conditionalFormatting>
  <conditionalFormatting sqref="B5:Q5 B7">
    <cfRule type="containsBlanks" priority="64" dxfId="2" stopIfTrue="1">
      <formula>LEN(TRIM(B5))=0</formula>
    </cfRule>
  </conditionalFormatting>
  <conditionalFormatting sqref="C8">
    <cfRule type="containsBlanks" priority="63" dxfId="2" stopIfTrue="1">
      <formula>LEN(TRIM(C8))=0</formula>
    </cfRule>
  </conditionalFormatting>
  <conditionalFormatting sqref="F8">
    <cfRule type="containsBlanks" priority="62" dxfId="2" stopIfTrue="1">
      <formula>LEN(TRIM(F8))=0</formula>
    </cfRule>
  </conditionalFormatting>
  <conditionalFormatting sqref="D14">
    <cfRule type="containsBlanks" priority="71" dxfId="18" stopIfTrue="1">
      <formula>LEN(TRIM(D14))=0</formula>
    </cfRule>
  </conditionalFormatting>
  <conditionalFormatting sqref="G14">
    <cfRule type="containsBlanks" priority="72" dxfId="0" stopIfTrue="1">
      <formula>LEN(TRIM(G14))=0</formula>
    </cfRule>
  </conditionalFormatting>
  <conditionalFormatting sqref="N14">
    <cfRule type="containsBlanks" priority="73" dxfId="0" stopIfTrue="1">
      <formula>LEN(TRIM(N14))=0</formula>
    </cfRule>
  </conditionalFormatting>
  <conditionalFormatting sqref="C15:I15 B23:Q24">
    <cfRule type="containsBlanks" priority="75" dxfId="0" stopIfTrue="1">
      <formula>LEN(TRIM(B15))=0</formula>
    </cfRule>
  </conditionalFormatting>
  <conditionalFormatting sqref="C16:I16">
    <cfRule type="containsBlanks" priority="57" dxfId="0" stopIfTrue="1">
      <formula>LEN(TRIM(C16))=0</formula>
    </cfRule>
  </conditionalFormatting>
  <conditionalFormatting sqref="C17:I17">
    <cfRule type="containsBlanks" priority="56" dxfId="2" stopIfTrue="1">
      <formula>LEN(TRIM(C17))=0</formula>
    </cfRule>
  </conditionalFormatting>
  <conditionalFormatting sqref="P27">
    <cfRule type="containsBlanks" priority="55" dxfId="2" stopIfTrue="1">
      <formula>LEN(TRIM(P27))=0</formula>
    </cfRule>
  </conditionalFormatting>
  <conditionalFormatting sqref="E9:H9">
    <cfRule type="containsBlanks" priority="52" dxfId="2" stopIfTrue="1">
      <formula>LEN(TRIM(E9))=0</formula>
    </cfRule>
  </conditionalFormatting>
  <conditionalFormatting sqref="C11:Q13">
    <cfRule type="containsBlanks" priority="50" dxfId="0" stopIfTrue="1">
      <formula>LEN(TRIM(C11))=0</formula>
    </cfRule>
  </conditionalFormatting>
  <conditionalFormatting sqref="L15:N16">
    <cfRule type="containsBlanks" priority="74" dxfId="0" stopIfTrue="1">
      <formula>LEN(TRIM(L15))=0</formula>
    </cfRule>
  </conditionalFormatting>
  <conditionalFormatting sqref="L28:N28">
    <cfRule type="containsBlanks" priority="48" dxfId="2" stopIfTrue="1">
      <formula>LEN(TRIM(L28))=0</formula>
    </cfRule>
  </conditionalFormatting>
  <conditionalFormatting sqref="B21:Q22">
    <cfRule type="containsBlanks" priority="36" dxfId="0" stopIfTrue="1">
      <formula>LEN(TRIM(B21))=0</formula>
    </cfRule>
  </conditionalFormatting>
  <conditionalFormatting sqref="L16:N16">
    <cfRule type="containsBlanks" priority="39" dxfId="0" stopIfTrue="1">
      <formula>LEN(TRIM(L16))=0</formula>
    </cfRule>
  </conditionalFormatting>
  <conditionalFormatting sqref="B19:Q19">
    <cfRule type="containsBlanks" priority="38" dxfId="2" stopIfTrue="1">
      <formula>LEN(TRIM(B19))=0</formula>
    </cfRule>
  </conditionalFormatting>
  <conditionalFormatting sqref="B20:Q20">
    <cfRule type="containsBlanks" priority="37" dxfId="2" stopIfTrue="1">
      <formula>LEN(TRIM(B20))=0</formula>
    </cfRule>
  </conditionalFormatting>
  <conditionalFormatting sqref="B4:F4">
    <cfRule type="expression" priority="35" dxfId="2" stopIfTrue="1">
      <formula>B4=""</formula>
    </cfRule>
  </conditionalFormatting>
  <conditionalFormatting sqref="B9:D9">
    <cfRule type="expression" priority="33" dxfId="2" stopIfTrue="1">
      <formula>B9=""</formula>
    </cfRule>
    <cfRule type="expression" priority="34" dxfId="5" stopIfTrue="1">
      <formula>B9=""</formula>
    </cfRule>
  </conditionalFormatting>
  <conditionalFormatting sqref="B25:Q26">
    <cfRule type="containsBlanks" priority="30" dxfId="0" stopIfTrue="1">
      <formula>LEN(TRIM(B25))=0</formula>
    </cfRule>
  </conditionalFormatting>
  <conditionalFormatting sqref="AC35:AG35">
    <cfRule type="containsBlanks" priority="26" dxfId="2" stopIfTrue="1">
      <formula>LEN(TRIM(AC35))=0</formula>
    </cfRule>
  </conditionalFormatting>
  <conditionalFormatting sqref="T3:AA3">
    <cfRule type="containsBlanks" priority="25" dxfId="2" stopIfTrue="1">
      <formula>LEN(TRIM(T3))=0</formula>
    </cfRule>
  </conditionalFormatting>
  <conditionalFormatting sqref="AC3:AE3">
    <cfRule type="containsBlanks" priority="24" dxfId="2" stopIfTrue="1">
      <formula>LEN(TRIM(AC3))=0</formula>
    </cfRule>
  </conditionalFormatting>
  <conditionalFormatting sqref="AG3:AI3">
    <cfRule type="containsBlanks" priority="23" dxfId="2" stopIfTrue="1">
      <formula>LEN(TRIM(AG3))=0</formula>
    </cfRule>
  </conditionalFormatting>
  <conditionalFormatting sqref="T5:AI5 T7">
    <cfRule type="containsBlanks" priority="22" dxfId="2" stopIfTrue="1">
      <formula>LEN(TRIM(T5))=0</formula>
    </cfRule>
  </conditionalFormatting>
  <conditionalFormatting sqref="U8">
    <cfRule type="containsBlanks" priority="21" dxfId="2" stopIfTrue="1">
      <formula>LEN(TRIM(U8))=0</formula>
    </cfRule>
  </conditionalFormatting>
  <conditionalFormatting sqref="X8">
    <cfRule type="containsBlanks" priority="20" dxfId="2" stopIfTrue="1">
      <formula>LEN(TRIM(X8))=0</formula>
    </cfRule>
  </conditionalFormatting>
  <conditionalFormatting sqref="V14">
    <cfRule type="containsBlanks" priority="27" dxfId="18" stopIfTrue="1">
      <formula>LEN(TRIM(V14))=0</formula>
    </cfRule>
  </conditionalFormatting>
  <conditionalFormatting sqref="Y14">
    <cfRule type="containsBlanks" priority="28" dxfId="0" stopIfTrue="1">
      <formula>LEN(TRIM(Y14))=0</formula>
    </cfRule>
  </conditionalFormatting>
  <conditionalFormatting sqref="AF14">
    <cfRule type="containsBlanks" priority="29" dxfId="0" stopIfTrue="1">
      <formula>LEN(TRIM(AF14))=0</formula>
    </cfRule>
  </conditionalFormatting>
  <conditionalFormatting sqref="U15:AA15">
    <cfRule type="containsBlanks" priority="19" dxfId="2" stopIfTrue="1">
      <formula>LEN(TRIM(U15))=0</formula>
    </cfRule>
  </conditionalFormatting>
  <conditionalFormatting sqref="U16:AA16">
    <cfRule type="containsBlanks" priority="18" dxfId="0" stopIfTrue="1">
      <formula>LEN(TRIM(U16))=0</formula>
    </cfRule>
  </conditionalFormatting>
  <conditionalFormatting sqref="U17:AA17">
    <cfRule type="containsBlanks" priority="17" dxfId="2" stopIfTrue="1">
      <formula>LEN(TRIM(U17))=0</formula>
    </cfRule>
  </conditionalFormatting>
  <conditionalFormatting sqref="AH27">
    <cfRule type="containsBlanks" priority="16" dxfId="2" stopIfTrue="1">
      <formula>LEN(TRIM(AH27))=0</formula>
    </cfRule>
  </conditionalFormatting>
  <conditionalFormatting sqref="W9:Z9">
    <cfRule type="containsBlanks" priority="15" dxfId="2" stopIfTrue="1">
      <formula>LEN(TRIM(W9))=0</formula>
    </cfRule>
  </conditionalFormatting>
  <conditionalFormatting sqref="U11:AI13">
    <cfRule type="containsBlanks" priority="14" dxfId="0" stopIfTrue="1">
      <formula>LEN(TRIM(U11))=0</formula>
    </cfRule>
  </conditionalFormatting>
  <conditionalFormatting sqref="AD15:AF16">
    <cfRule type="containsBlanks" priority="13" dxfId="2" stopIfTrue="1">
      <formula>LEN(TRIM(AD15))=0</formula>
    </cfRule>
  </conditionalFormatting>
  <conditionalFormatting sqref="AD28:AF28">
    <cfRule type="containsBlanks" priority="12" dxfId="2" stopIfTrue="1">
      <formula>LEN(TRIM(AD28))=0</formula>
    </cfRule>
  </conditionalFormatting>
  <conditionalFormatting sqref="T21:AI22">
    <cfRule type="containsBlanks" priority="8" dxfId="0" stopIfTrue="1">
      <formula>LEN(TRIM(T21))=0</formula>
    </cfRule>
  </conditionalFormatting>
  <conditionalFormatting sqref="AD16:AF16">
    <cfRule type="containsBlanks" priority="11" dxfId="0" stopIfTrue="1">
      <formula>LEN(TRIM(AD16))=0</formula>
    </cfRule>
  </conditionalFormatting>
  <conditionalFormatting sqref="T19:AI19">
    <cfRule type="containsBlanks" priority="10" dxfId="2" stopIfTrue="1">
      <formula>LEN(TRIM(T19))=0</formula>
    </cfRule>
  </conditionalFormatting>
  <conditionalFormatting sqref="T20:AI20">
    <cfRule type="containsBlanks" priority="9" dxfId="2" stopIfTrue="1">
      <formula>LEN(TRIM(T20))=0</formula>
    </cfRule>
  </conditionalFormatting>
  <conditionalFormatting sqref="T4:X4">
    <cfRule type="expression" priority="7" dxfId="2" stopIfTrue="1">
      <formula>T4=""</formula>
    </cfRule>
  </conditionalFormatting>
  <conditionalFormatting sqref="T9:V9">
    <cfRule type="expression" priority="5" dxfId="2" stopIfTrue="1">
      <formula>T9=""</formula>
    </cfRule>
    <cfRule type="expression" priority="6" dxfId="5" stopIfTrue="1">
      <formula>T9=""</formula>
    </cfRule>
  </conditionalFormatting>
  <conditionalFormatting sqref="T25:AI26">
    <cfRule type="containsBlanks" priority="2" dxfId="0" stopIfTrue="1">
      <formula>LEN(TRIM(T25))=0</formula>
    </cfRule>
  </conditionalFormatting>
  <conditionalFormatting sqref="T23:AI23">
    <cfRule type="containsBlanks" priority="4" dxfId="2" stopIfTrue="1">
      <formula>LEN(TRIM(T23))=0</formula>
    </cfRule>
  </conditionalFormatting>
  <conditionalFormatting sqref="T24:AI24">
    <cfRule type="containsBlanks" priority="3" dxfId="2" stopIfTrue="1">
      <formula>LEN(TRIM(T24))=0</formula>
    </cfRule>
  </conditionalFormatting>
  <conditionalFormatting sqref="J15:J16">
    <cfRule type="containsBlanks" priority="1" dxfId="0" stopIfTrue="1">
      <formula>LEN(TRIM(J15))=0</formula>
    </cfRule>
  </conditionalFormatting>
  <dataValidations count="4">
    <dataValidation type="list" allowBlank="1" showInputMessage="1" showErrorMessage="1" sqref="E9:H9 W9:Z9">
      <formula1>"女声,男声,混声"</formula1>
    </dataValidation>
    <dataValidation type="list" allowBlank="1" showInputMessage="1" showErrorMessage="1" sqref="L15:N16 AD15:AF16">
      <formula1>"教師,一般"</formula1>
    </dataValidation>
    <dataValidation type="list" allowBlank="1" showInputMessage="1" showErrorMessage="1" sqref="L28:N28 AD28:AF28">
      <formula1>"希望する,希望しない"</formula1>
    </dataValidation>
    <dataValidation type="list" allowBlank="1" showInputMessage="1" showErrorMessage="1" sqref="B9:D9 T9:V9">
      <formula1>"単独,合同"</formula1>
    </dataValidation>
  </dataValidations>
  <printOptions/>
  <pageMargins left="0.7086614173228347" right="0.3937007874015748" top="0.4724409448818898" bottom="0.4330708661417323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O63"/>
  <sheetViews>
    <sheetView view="pageBreakPreview" zoomScale="76" zoomScaleSheetLayoutView="76" zoomScalePageLayoutView="0" workbookViewId="0" topLeftCell="A1">
      <selection activeCell="B21" sqref="B21:Q21"/>
    </sheetView>
  </sheetViews>
  <sheetFormatPr defaultColWidth="9.140625" defaultRowHeight="15"/>
  <cols>
    <col min="1" max="1" width="12.421875" style="7" customWidth="1"/>
    <col min="2" max="2" width="4.57421875" style="7" customWidth="1"/>
    <col min="3" max="3" width="4.421875" style="7" customWidth="1"/>
    <col min="4" max="12" width="4.57421875" style="7" customWidth="1"/>
    <col min="13" max="13" width="6.7109375" style="7" bestFit="1" customWidth="1"/>
    <col min="14" max="15" width="4.57421875" style="7" customWidth="1"/>
    <col min="16" max="16" width="5.57421875" style="7" customWidth="1"/>
    <col min="17" max="17" width="6.140625" style="7" customWidth="1"/>
    <col min="18" max="18" width="5.00390625" style="7" customWidth="1"/>
    <col min="19" max="19" width="10.7109375" style="7" customWidth="1"/>
    <col min="20" max="30" width="5.00390625" style="7" customWidth="1"/>
    <col min="31" max="31" width="5.421875" style="7" customWidth="1"/>
    <col min="32" max="35" width="5.00390625" style="7" customWidth="1"/>
    <col min="36" max="36" width="4.8515625" style="7" customWidth="1"/>
    <col min="37" max="16384" width="9.00390625" style="7" customWidth="1"/>
  </cols>
  <sheetData>
    <row r="1" spans="1:35" ht="19.5" customHeight="1">
      <c r="A1" s="99" t="str">
        <f>'音楽部門開催要項'!A1</f>
        <v>第44回沖縄県高等学校総合文化祭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S1" s="99" t="str">
        <f>'音楽部門開催要項'!A1</f>
        <v>第44回沖縄県高等学校総合文化祭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28.5" customHeight="1" thickBot="1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105" t="s">
        <v>2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41" ht="33" customHeight="1" thickBot="1">
      <c r="A3" s="8" t="s">
        <v>14</v>
      </c>
      <c r="B3" s="106">
        <f>'基本事項（※最初に入力して下さい！）'!C3</f>
        <v>0</v>
      </c>
      <c r="C3" s="107"/>
      <c r="D3" s="107"/>
      <c r="E3" s="107"/>
      <c r="F3" s="107"/>
      <c r="G3" s="107"/>
      <c r="H3" s="107"/>
      <c r="I3" s="108"/>
      <c r="J3" s="65" t="s">
        <v>15</v>
      </c>
      <c r="K3" s="109">
        <f>'基本事項（※最初に入力して下さい！）'!C7</f>
        <v>0</v>
      </c>
      <c r="L3" s="110"/>
      <c r="M3" s="111"/>
      <c r="N3" s="65" t="s">
        <v>16</v>
      </c>
      <c r="O3" s="112">
        <f>'基本事項（※最初に入力して下さい！）'!C8</f>
        <v>0</v>
      </c>
      <c r="P3" s="113"/>
      <c r="Q3" s="114"/>
      <c r="R3" s="9"/>
      <c r="S3" s="8" t="s">
        <v>14</v>
      </c>
      <c r="T3" s="106"/>
      <c r="U3" s="107"/>
      <c r="V3" s="107"/>
      <c r="W3" s="107"/>
      <c r="X3" s="107"/>
      <c r="Y3" s="107"/>
      <c r="Z3" s="107"/>
      <c r="AA3" s="108"/>
      <c r="AB3" s="65" t="s">
        <v>15</v>
      </c>
      <c r="AC3" s="109"/>
      <c r="AD3" s="110"/>
      <c r="AE3" s="111"/>
      <c r="AF3" s="65" t="s">
        <v>16</v>
      </c>
      <c r="AG3" s="112"/>
      <c r="AH3" s="113"/>
      <c r="AI3" s="114"/>
      <c r="AK3" s="115"/>
      <c r="AL3" s="115"/>
      <c r="AM3" s="115"/>
      <c r="AN3" s="115"/>
      <c r="AO3" s="115"/>
    </row>
    <row r="4" spans="1:41" ht="16.5" customHeight="1">
      <c r="A4" s="116" t="s">
        <v>3</v>
      </c>
      <c r="B4" s="127">
        <f>'基本事項（※最初に入力して下さい！）'!C5</f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9"/>
      <c r="S4" s="116" t="s">
        <v>3</v>
      </c>
      <c r="T4" s="127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K4" s="115"/>
      <c r="AL4" s="115"/>
      <c r="AM4" s="115"/>
      <c r="AN4" s="115"/>
      <c r="AO4" s="115"/>
    </row>
    <row r="5" spans="1:41" ht="28.5" customHeight="1" thickBot="1">
      <c r="A5" s="117"/>
      <c r="B5" s="120">
        <f>'基本事項（※最初に入力して下さい！）'!C6</f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9"/>
      <c r="S5" s="117"/>
      <c r="T5" s="120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K5" s="123"/>
      <c r="AL5" s="124"/>
      <c r="AM5" s="124"/>
      <c r="AN5" s="124"/>
      <c r="AO5" s="124"/>
    </row>
    <row r="6" spans="1:41" ht="18" customHeight="1" thickBot="1">
      <c r="A6" s="7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9"/>
      <c r="S6" s="70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K6" s="123"/>
      <c r="AL6" s="124"/>
      <c r="AM6" s="124"/>
      <c r="AN6" s="124"/>
      <c r="AO6" s="124"/>
    </row>
    <row r="7" spans="1:41" ht="27" customHeight="1" thickBot="1">
      <c r="A7" s="69" t="s">
        <v>87</v>
      </c>
      <c r="B7" s="179" t="s">
        <v>99</v>
      </c>
      <c r="C7" s="179"/>
      <c r="D7" s="179"/>
      <c r="E7" s="179"/>
      <c r="F7" s="18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9"/>
      <c r="S7" s="69" t="s">
        <v>87</v>
      </c>
      <c r="T7" s="179" t="s">
        <v>99</v>
      </c>
      <c r="U7" s="179"/>
      <c r="V7" s="179"/>
      <c r="W7" s="179"/>
      <c r="X7" s="180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K7" s="123"/>
      <c r="AL7" s="124"/>
      <c r="AM7" s="124"/>
      <c r="AN7" s="124"/>
      <c r="AO7" s="124"/>
    </row>
    <row r="8" spans="1:41" ht="34.5" customHeight="1" thickBot="1">
      <c r="A8" s="8" t="s">
        <v>4</v>
      </c>
      <c r="B8" s="10" t="s">
        <v>19</v>
      </c>
      <c r="C8" s="80"/>
      <c r="D8" s="11" t="s">
        <v>21</v>
      </c>
      <c r="E8" s="12" t="s">
        <v>22</v>
      </c>
      <c r="F8" s="80"/>
      <c r="G8" s="11" t="s">
        <v>20</v>
      </c>
      <c r="H8" s="12" t="s">
        <v>23</v>
      </c>
      <c r="I8" s="12">
        <f>C8+F8</f>
        <v>0</v>
      </c>
      <c r="J8" s="11" t="s">
        <v>20</v>
      </c>
      <c r="K8" s="125"/>
      <c r="L8" s="125"/>
      <c r="M8" s="125"/>
      <c r="N8" s="125"/>
      <c r="O8" s="125"/>
      <c r="P8" s="125"/>
      <c r="Q8" s="126"/>
      <c r="R8" s="9"/>
      <c r="S8" s="8" t="s">
        <v>4</v>
      </c>
      <c r="T8" s="10" t="s">
        <v>19</v>
      </c>
      <c r="U8" s="80"/>
      <c r="V8" s="11" t="s">
        <v>21</v>
      </c>
      <c r="W8" s="12" t="s">
        <v>22</v>
      </c>
      <c r="X8" s="80"/>
      <c r="Y8" s="11" t="s">
        <v>20</v>
      </c>
      <c r="Z8" s="12" t="s">
        <v>23</v>
      </c>
      <c r="AA8" s="12">
        <f>U8+X8</f>
        <v>0</v>
      </c>
      <c r="AB8" s="11" t="s">
        <v>20</v>
      </c>
      <c r="AC8" s="125"/>
      <c r="AD8" s="125"/>
      <c r="AE8" s="125"/>
      <c r="AF8" s="125"/>
      <c r="AG8" s="125"/>
      <c r="AH8" s="125"/>
      <c r="AI8" s="126"/>
      <c r="AK8" s="124"/>
      <c r="AL8" s="124"/>
      <c r="AM8" s="124"/>
      <c r="AN8" s="124"/>
      <c r="AO8" s="124"/>
    </row>
    <row r="9" spans="1:35" ht="30" customHeight="1">
      <c r="A9" s="116" t="s">
        <v>17</v>
      </c>
      <c r="B9" s="129"/>
      <c r="C9" s="130"/>
      <c r="D9" s="130"/>
      <c r="E9" s="197" t="s">
        <v>98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  <c r="R9" s="9"/>
      <c r="S9" s="116" t="s">
        <v>17</v>
      </c>
      <c r="T9" s="129"/>
      <c r="U9" s="130"/>
      <c r="V9" s="130"/>
      <c r="W9" s="197" t="s">
        <v>98</v>
      </c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</row>
    <row r="10" spans="1:35" ht="17.25" customHeight="1">
      <c r="A10" s="128"/>
      <c r="B10" s="133" t="s">
        <v>24</v>
      </c>
      <c r="C10" s="71" t="s">
        <v>25</v>
      </c>
      <c r="D10" s="72"/>
      <c r="E10" s="72"/>
      <c r="F10" s="72"/>
      <c r="G10" s="72"/>
      <c r="H10" s="72"/>
      <c r="I10" s="134"/>
      <c r="J10" s="134"/>
      <c r="K10" s="134"/>
      <c r="L10" s="134"/>
      <c r="M10" s="134"/>
      <c r="N10" s="134"/>
      <c r="O10" s="134"/>
      <c r="P10" s="134"/>
      <c r="Q10" s="135"/>
      <c r="R10" s="9"/>
      <c r="S10" s="128"/>
      <c r="T10" s="133" t="s">
        <v>24</v>
      </c>
      <c r="U10" s="71" t="s">
        <v>25</v>
      </c>
      <c r="V10" s="72"/>
      <c r="W10" s="72"/>
      <c r="X10" s="72"/>
      <c r="Y10" s="72"/>
      <c r="Z10" s="72"/>
      <c r="AA10" s="134"/>
      <c r="AB10" s="134"/>
      <c r="AC10" s="134"/>
      <c r="AD10" s="134"/>
      <c r="AE10" s="134"/>
      <c r="AF10" s="134"/>
      <c r="AG10" s="134"/>
      <c r="AH10" s="134"/>
      <c r="AI10" s="135"/>
    </row>
    <row r="11" spans="1:35" ht="14.25" customHeight="1">
      <c r="A11" s="128"/>
      <c r="B11" s="133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9"/>
      <c r="S11" s="128"/>
      <c r="T11" s="133"/>
      <c r="U11" s="155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7"/>
    </row>
    <row r="12" spans="1:35" ht="14.25" customHeight="1">
      <c r="A12" s="128"/>
      <c r="B12" s="133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9"/>
      <c r="S12" s="128"/>
      <c r="T12" s="133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7"/>
    </row>
    <row r="13" spans="1:35" ht="14.25" customHeight="1">
      <c r="A13" s="128"/>
      <c r="B13" s="133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9"/>
      <c r="S13" s="128"/>
      <c r="T13" s="133"/>
      <c r="U13" s="155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</row>
    <row r="14" spans="1:35" ht="24.75" customHeight="1" thickBot="1">
      <c r="A14" s="128"/>
      <c r="B14" s="133"/>
      <c r="C14" s="36" t="s">
        <v>19</v>
      </c>
      <c r="D14" s="81"/>
      <c r="E14" s="14" t="s">
        <v>21</v>
      </c>
      <c r="F14" s="37" t="s">
        <v>22</v>
      </c>
      <c r="G14" s="81"/>
      <c r="H14" s="14" t="s">
        <v>20</v>
      </c>
      <c r="I14" s="13"/>
      <c r="J14" s="35" t="s">
        <v>23</v>
      </c>
      <c r="K14" s="13">
        <f>D14+G14</f>
        <v>0</v>
      </c>
      <c r="L14" s="14" t="s">
        <v>20</v>
      </c>
      <c r="M14" s="14" t="s">
        <v>26</v>
      </c>
      <c r="N14" s="82"/>
      <c r="O14" s="15" t="s">
        <v>27</v>
      </c>
      <c r="P14" s="158" t="s">
        <v>44</v>
      </c>
      <c r="Q14" s="159"/>
      <c r="R14" s="9"/>
      <c r="S14" s="128"/>
      <c r="T14" s="133"/>
      <c r="U14" s="36" t="s">
        <v>19</v>
      </c>
      <c r="V14" s="81"/>
      <c r="W14" s="14" t="s">
        <v>21</v>
      </c>
      <c r="X14" s="37" t="s">
        <v>22</v>
      </c>
      <c r="Y14" s="81"/>
      <c r="Z14" s="14" t="s">
        <v>20</v>
      </c>
      <c r="AA14" s="13"/>
      <c r="AB14" s="35" t="s">
        <v>23</v>
      </c>
      <c r="AC14" s="13">
        <f>V14+Y14</f>
        <v>0</v>
      </c>
      <c r="AD14" s="14" t="s">
        <v>20</v>
      </c>
      <c r="AE14" s="14" t="s">
        <v>26</v>
      </c>
      <c r="AF14" s="82"/>
      <c r="AG14" s="15" t="s">
        <v>27</v>
      </c>
      <c r="AH14" s="158" t="s">
        <v>44</v>
      </c>
      <c r="AI14" s="159"/>
    </row>
    <row r="15" spans="1:35" ht="25.5" customHeight="1">
      <c r="A15" s="140" t="s">
        <v>5</v>
      </c>
      <c r="B15" s="141"/>
      <c r="C15" s="142"/>
      <c r="D15" s="143"/>
      <c r="E15" s="143"/>
      <c r="F15" s="143"/>
      <c r="G15" s="143"/>
      <c r="H15" s="143"/>
      <c r="I15" s="143"/>
      <c r="J15" s="83"/>
      <c r="K15" s="46" t="s">
        <v>52</v>
      </c>
      <c r="L15" s="144"/>
      <c r="M15" s="144"/>
      <c r="N15" s="144"/>
      <c r="O15" s="145" t="s">
        <v>53</v>
      </c>
      <c r="P15" s="145"/>
      <c r="Q15" s="146"/>
      <c r="R15" s="9"/>
      <c r="S15" s="140" t="s">
        <v>5</v>
      </c>
      <c r="T15" s="141"/>
      <c r="U15" s="142"/>
      <c r="V15" s="143"/>
      <c r="W15" s="143"/>
      <c r="X15" s="143"/>
      <c r="Y15" s="143"/>
      <c r="Z15" s="143"/>
      <c r="AA15" s="143"/>
      <c r="AB15" s="83"/>
      <c r="AC15" s="46" t="s">
        <v>52</v>
      </c>
      <c r="AD15" s="144"/>
      <c r="AE15" s="144"/>
      <c r="AF15" s="144"/>
      <c r="AG15" s="145" t="s">
        <v>53</v>
      </c>
      <c r="AH15" s="145"/>
      <c r="AI15" s="146"/>
    </row>
    <row r="16" spans="1:35" ht="25.5" customHeight="1" thickBot="1">
      <c r="A16" s="117" t="s">
        <v>28</v>
      </c>
      <c r="B16" s="152"/>
      <c r="C16" s="153"/>
      <c r="D16" s="154"/>
      <c r="E16" s="154"/>
      <c r="F16" s="154"/>
      <c r="G16" s="154"/>
      <c r="H16" s="154"/>
      <c r="I16" s="154"/>
      <c r="J16" s="164"/>
      <c r="K16" s="164"/>
      <c r="L16" s="164"/>
      <c r="M16" s="164"/>
      <c r="N16" s="164"/>
      <c r="O16" s="164"/>
      <c r="P16" s="164"/>
      <c r="Q16" s="165"/>
      <c r="R16" s="9"/>
      <c r="S16" s="117" t="s">
        <v>28</v>
      </c>
      <c r="T16" s="152"/>
      <c r="U16" s="153"/>
      <c r="V16" s="154"/>
      <c r="W16" s="154"/>
      <c r="X16" s="154"/>
      <c r="Y16" s="154"/>
      <c r="Z16" s="154"/>
      <c r="AA16" s="154"/>
      <c r="AB16" s="164"/>
      <c r="AC16" s="164"/>
      <c r="AD16" s="164"/>
      <c r="AE16" s="164"/>
      <c r="AF16" s="164"/>
      <c r="AG16" s="164"/>
      <c r="AH16" s="164"/>
      <c r="AI16" s="165"/>
    </row>
    <row r="17" spans="1:35" ht="24" customHeight="1">
      <c r="A17" s="166" t="s">
        <v>89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  <c r="R17" s="9"/>
      <c r="S17" s="166" t="s">
        <v>89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8"/>
    </row>
    <row r="18" spans="1:35" ht="18.75" customHeight="1">
      <c r="A18" s="48" t="s">
        <v>90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70"/>
      <c r="R18" s="9"/>
      <c r="S18" s="48" t="s">
        <v>90</v>
      </c>
      <c r="T18" s="169" t="s">
        <v>114</v>
      </c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70"/>
    </row>
    <row r="19" spans="1:35" ht="18.75" customHeight="1">
      <c r="A19" s="49" t="s">
        <v>91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  <c r="R19" s="9"/>
      <c r="S19" s="49" t="s">
        <v>91</v>
      </c>
      <c r="T19" s="171" t="s">
        <v>115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2"/>
    </row>
    <row r="20" spans="1:35" ht="18.75" customHeight="1">
      <c r="A20" s="49" t="s">
        <v>93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  <c r="R20" s="9"/>
      <c r="S20" s="49" t="s">
        <v>93</v>
      </c>
      <c r="T20" s="171" t="s">
        <v>116</v>
      </c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2"/>
    </row>
    <row r="21" spans="1:35" ht="18.75" customHeight="1">
      <c r="A21" s="48" t="s">
        <v>94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  <c r="R21" s="9"/>
      <c r="S21" s="48" t="s">
        <v>94</v>
      </c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70"/>
    </row>
    <row r="22" spans="1:35" ht="18.75" customHeight="1">
      <c r="A22" s="49" t="s">
        <v>95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2"/>
      <c r="R22" s="9"/>
      <c r="S22" s="49" t="s">
        <v>95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2"/>
    </row>
    <row r="23" spans="1:35" ht="18.75" customHeight="1">
      <c r="A23" s="73" t="s">
        <v>97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  <c r="R23" s="9"/>
      <c r="S23" s="73" t="s">
        <v>97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8"/>
    </row>
    <row r="24" spans="1:35" ht="22.5" customHeight="1" thickBot="1">
      <c r="A24" s="117" t="s">
        <v>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78" t="s">
        <v>40</v>
      </c>
      <c r="L24" s="178"/>
      <c r="M24" s="178"/>
      <c r="N24" s="139" t="s">
        <v>30</v>
      </c>
      <c r="O24" s="139"/>
      <c r="P24" s="82"/>
      <c r="Q24" s="18" t="s">
        <v>29</v>
      </c>
      <c r="R24" s="9"/>
      <c r="S24" s="117" t="s">
        <v>39</v>
      </c>
      <c r="T24" s="152"/>
      <c r="U24" s="152"/>
      <c r="V24" s="152"/>
      <c r="W24" s="152"/>
      <c r="X24" s="152"/>
      <c r="Y24" s="152"/>
      <c r="Z24" s="152"/>
      <c r="AA24" s="152"/>
      <c r="AB24" s="152"/>
      <c r="AC24" s="178" t="s">
        <v>40</v>
      </c>
      <c r="AD24" s="178"/>
      <c r="AE24" s="178"/>
      <c r="AF24" s="139" t="s">
        <v>30</v>
      </c>
      <c r="AG24" s="139"/>
      <c r="AH24" s="82"/>
      <c r="AI24" s="18" t="s">
        <v>29</v>
      </c>
    </row>
    <row r="25" spans="1:35" s="19" customFormat="1" ht="30" customHeight="1" thickBot="1">
      <c r="A25" s="174" t="s">
        <v>31</v>
      </c>
      <c r="B25" s="175"/>
      <c r="C25" s="175"/>
      <c r="D25" s="175"/>
      <c r="E25" s="175"/>
      <c r="F25" s="175"/>
      <c r="G25" s="176" t="s">
        <v>32</v>
      </c>
      <c r="H25" s="177"/>
      <c r="I25" s="177"/>
      <c r="J25" s="177"/>
      <c r="K25" s="177"/>
      <c r="L25" s="173"/>
      <c r="M25" s="173"/>
      <c r="N25" s="173"/>
      <c r="O25" s="145" t="s">
        <v>53</v>
      </c>
      <c r="P25" s="145"/>
      <c r="Q25" s="146"/>
      <c r="R25" s="62"/>
      <c r="S25" s="174" t="s">
        <v>31</v>
      </c>
      <c r="T25" s="175"/>
      <c r="U25" s="175"/>
      <c r="V25" s="175"/>
      <c r="W25" s="175"/>
      <c r="X25" s="175"/>
      <c r="Y25" s="176" t="s">
        <v>32</v>
      </c>
      <c r="Z25" s="177"/>
      <c r="AA25" s="177"/>
      <c r="AB25" s="177"/>
      <c r="AC25" s="177"/>
      <c r="AD25" s="173"/>
      <c r="AE25" s="173"/>
      <c r="AF25" s="173"/>
      <c r="AG25" s="145" t="s">
        <v>53</v>
      </c>
      <c r="AH25" s="145"/>
      <c r="AI25" s="146"/>
    </row>
    <row r="26" spans="1:35" s="19" customFormat="1" ht="30" customHeight="1" thickBot="1">
      <c r="A26" s="196" t="s">
        <v>33</v>
      </c>
      <c r="B26" s="177"/>
      <c r="C26" s="177"/>
      <c r="D26" s="177"/>
      <c r="E26" s="177"/>
      <c r="F26" s="177"/>
      <c r="G26" s="176" t="s">
        <v>47</v>
      </c>
      <c r="H26" s="177"/>
      <c r="I26" s="177"/>
      <c r="J26" s="177"/>
      <c r="K26" s="177"/>
      <c r="L26" s="173"/>
      <c r="M26" s="173"/>
      <c r="N26" s="173"/>
      <c r="O26" s="145" t="s">
        <v>53</v>
      </c>
      <c r="P26" s="145"/>
      <c r="Q26" s="146"/>
      <c r="R26" s="62"/>
      <c r="S26" s="196" t="s">
        <v>33</v>
      </c>
      <c r="T26" s="177"/>
      <c r="U26" s="177"/>
      <c r="V26" s="177"/>
      <c r="W26" s="177"/>
      <c r="X26" s="177"/>
      <c r="Y26" s="176" t="s">
        <v>47</v>
      </c>
      <c r="Z26" s="177"/>
      <c r="AA26" s="177"/>
      <c r="AB26" s="177"/>
      <c r="AC26" s="177"/>
      <c r="AD26" s="173"/>
      <c r="AE26" s="173"/>
      <c r="AF26" s="173"/>
      <c r="AG26" s="145" t="s">
        <v>53</v>
      </c>
      <c r="AH26" s="145"/>
      <c r="AI26" s="146"/>
    </row>
    <row r="27" spans="1:35" s="19" customFormat="1" ht="18" customHeight="1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6"/>
      <c r="S27" s="22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6"/>
    </row>
    <row r="28" spans="1:35" s="19" customFormat="1" ht="18" customHeight="1">
      <c r="A28" s="27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62"/>
      <c r="O28" s="62"/>
      <c r="P28" s="62"/>
      <c r="Q28" s="28"/>
      <c r="R28" s="62"/>
      <c r="S28" s="27" t="s">
        <v>7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2"/>
      <c r="AG28" s="62"/>
      <c r="AH28" s="62"/>
      <c r="AI28" s="28"/>
    </row>
    <row r="29" spans="1:35" s="19" customFormat="1" ht="12" customHeight="1">
      <c r="A29" s="2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2"/>
      <c r="O29" s="62"/>
      <c r="P29" s="62"/>
      <c r="Q29" s="28"/>
      <c r="R29" s="62"/>
      <c r="S29" s="27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62"/>
      <c r="AG29" s="62"/>
      <c r="AH29" s="62"/>
      <c r="AI29" s="28"/>
    </row>
    <row r="30" spans="1:35" s="19" customFormat="1" ht="18" customHeight="1">
      <c r="A30" s="136">
        <f ca="1">TODAY()</f>
        <v>44081</v>
      </c>
      <c r="B30" s="137"/>
      <c r="C30" s="137"/>
      <c r="D30" s="137"/>
      <c r="E30" s="137"/>
      <c r="F30" s="137"/>
      <c r="G30" s="137"/>
      <c r="H30" s="20"/>
      <c r="I30" s="20"/>
      <c r="J30" s="20"/>
      <c r="K30" s="20"/>
      <c r="L30" s="20"/>
      <c r="M30" s="20"/>
      <c r="N30" s="62"/>
      <c r="O30" s="62"/>
      <c r="P30" s="62"/>
      <c r="Q30" s="28"/>
      <c r="R30" s="62"/>
      <c r="S30" s="136">
        <f ca="1">TODAY()</f>
        <v>44081</v>
      </c>
      <c r="T30" s="137"/>
      <c r="U30" s="137"/>
      <c r="V30" s="137"/>
      <c r="W30" s="137"/>
      <c r="X30" s="137"/>
      <c r="Y30" s="137"/>
      <c r="Z30" s="20"/>
      <c r="AA30" s="20"/>
      <c r="AB30" s="20"/>
      <c r="AC30" s="20"/>
      <c r="AD30" s="20"/>
      <c r="AE30" s="20"/>
      <c r="AF30" s="62"/>
      <c r="AG30" s="62"/>
      <c r="AH30" s="62"/>
      <c r="AI30" s="28"/>
    </row>
    <row r="31" spans="1:35" s="19" customFormat="1" ht="21.75" customHeight="1">
      <c r="A31" s="27" t="s">
        <v>34</v>
      </c>
      <c r="B31" s="20"/>
      <c r="C31" s="20"/>
      <c r="D31" s="20"/>
      <c r="E31" s="20"/>
      <c r="F31" s="20"/>
      <c r="G31" s="183" t="s">
        <v>51</v>
      </c>
      <c r="H31" s="183"/>
      <c r="I31" s="183"/>
      <c r="J31" s="20" t="s">
        <v>35</v>
      </c>
      <c r="K31" s="20"/>
      <c r="L31" s="20"/>
      <c r="M31" s="20"/>
      <c r="N31" s="62"/>
      <c r="O31" s="62"/>
      <c r="P31" s="62"/>
      <c r="Q31" s="28"/>
      <c r="R31" s="62"/>
      <c r="S31" s="27" t="s">
        <v>34</v>
      </c>
      <c r="T31" s="20"/>
      <c r="U31" s="20"/>
      <c r="V31" s="20"/>
      <c r="W31" s="20"/>
      <c r="X31" s="20"/>
      <c r="Y31" s="183" t="s">
        <v>51</v>
      </c>
      <c r="Z31" s="183"/>
      <c r="AA31" s="183"/>
      <c r="AB31" s="20" t="s">
        <v>35</v>
      </c>
      <c r="AC31" s="20"/>
      <c r="AD31" s="20"/>
      <c r="AE31" s="20"/>
      <c r="AF31" s="62"/>
      <c r="AG31" s="62"/>
      <c r="AH31" s="62"/>
      <c r="AI31" s="28"/>
    </row>
    <row r="32" spans="1:35" s="19" customFormat="1" ht="25.5" customHeight="1">
      <c r="A32" s="27"/>
      <c r="B32" s="20"/>
      <c r="C32" s="20"/>
      <c r="D32" s="20"/>
      <c r="E32" s="20"/>
      <c r="F32" s="20"/>
      <c r="G32" s="20"/>
      <c r="H32" s="20"/>
      <c r="I32" s="175" t="s">
        <v>37</v>
      </c>
      <c r="J32" s="175"/>
      <c r="K32" s="194">
        <f>B3</f>
        <v>0</v>
      </c>
      <c r="L32" s="194"/>
      <c r="M32" s="194"/>
      <c r="N32" s="194"/>
      <c r="O32" s="194"/>
      <c r="P32" s="194"/>
      <c r="Q32" s="195"/>
      <c r="R32" s="62"/>
      <c r="S32" s="27"/>
      <c r="T32" s="20"/>
      <c r="U32" s="20"/>
      <c r="V32" s="20"/>
      <c r="W32" s="20"/>
      <c r="X32" s="20"/>
      <c r="Y32" s="20"/>
      <c r="Z32" s="20"/>
      <c r="AA32" s="175" t="s">
        <v>37</v>
      </c>
      <c r="AB32" s="175"/>
      <c r="AC32" s="194"/>
      <c r="AD32" s="194"/>
      <c r="AE32" s="194"/>
      <c r="AF32" s="194"/>
      <c r="AG32" s="194"/>
      <c r="AH32" s="194"/>
      <c r="AI32" s="195"/>
    </row>
    <row r="33" spans="1:35" ht="25.5" customHeight="1">
      <c r="A33" s="29"/>
      <c r="B33" s="21"/>
      <c r="C33" s="21"/>
      <c r="D33" s="21"/>
      <c r="E33" s="21"/>
      <c r="F33" s="21"/>
      <c r="G33" s="21"/>
      <c r="H33" s="21"/>
      <c r="I33" s="186" t="s">
        <v>36</v>
      </c>
      <c r="J33" s="186"/>
      <c r="K33" s="186">
        <f>'基本事項（※最初に入力して下さい！）'!C4</f>
        <v>0</v>
      </c>
      <c r="L33" s="186"/>
      <c r="M33" s="186"/>
      <c r="N33" s="186"/>
      <c r="O33" s="186"/>
      <c r="P33" s="21" t="s">
        <v>38</v>
      </c>
      <c r="Q33" s="30"/>
      <c r="R33" s="9"/>
      <c r="S33" s="29"/>
      <c r="T33" s="21"/>
      <c r="U33" s="21"/>
      <c r="V33" s="21"/>
      <c r="W33" s="21"/>
      <c r="X33" s="21"/>
      <c r="Y33" s="21"/>
      <c r="Z33" s="21"/>
      <c r="AA33" s="186" t="s">
        <v>36</v>
      </c>
      <c r="AB33" s="186"/>
      <c r="AC33" s="186"/>
      <c r="AD33" s="186"/>
      <c r="AE33" s="186"/>
      <c r="AF33" s="186"/>
      <c r="AG33" s="186"/>
      <c r="AH33" s="21" t="s">
        <v>38</v>
      </c>
      <c r="AI33" s="30"/>
    </row>
    <row r="34" spans="1:35" ht="15" customHeight="1" thickBo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5"/>
      <c r="O34" s="15"/>
      <c r="P34" s="15"/>
      <c r="Q34" s="33"/>
      <c r="R34" s="9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15"/>
      <c r="AG34" s="15"/>
      <c r="AH34" s="15"/>
      <c r="AI34" s="33"/>
    </row>
    <row r="35" spans="1:35" ht="13.5">
      <c r="A35" s="64" t="s">
        <v>56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0"/>
      <c r="R35" s="9"/>
      <c r="S35" s="64" t="s">
        <v>56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30"/>
    </row>
    <row r="36" spans="1:35" ht="14.25" thickBot="1">
      <c r="A36" s="6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30"/>
      <c r="R36" s="9"/>
      <c r="S36" s="6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30"/>
    </row>
    <row r="37" spans="1:35" ht="18" customHeight="1" thickTop="1">
      <c r="A37" s="187" t="s">
        <v>71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34"/>
      <c r="L37" s="34"/>
      <c r="M37" s="34"/>
      <c r="N37" s="34"/>
      <c r="O37" s="34"/>
      <c r="P37" s="34"/>
      <c r="Q37" s="50"/>
      <c r="R37" s="9"/>
      <c r="S37" s="187" t="s">
        <v>71</v>
      </c>
      <c r="T37" s="188"/>
      <c r="U37" s="188"/>
      <c r="V37" s="188"/>
      <c r="W37" s="188"/>
      <c r="X37" s="188"/>
      <c r="Y37" s="188"/>
      <c r="Z37" s="188"/>
      <c r="AA37" s="188"/>
      <c r="AB37" s="188"/>
      <c r="AC37" s="34"/>
      <c r="AD37" s="34"/>
      <c r="AE37" s="34"/>
      <c r="AF37" s="34"/>
      <c r="AG37" s="34"/>
      <c r="AH37" s="34"/>
      <c r="AI37" s="50"/>
    </row>
    <row r="38" spans="1:35" ht="18" customHeight="1">
      <c r="A38" s="189" t="s">
        <v>41</v>
      </c>
      <c r="B38" s="190"/>
      <c r="C38" s="63" t="s">
        <v>18</v>
      </c>
      <c r="D38" s="138" t="s">
        <v>65</v>
      </c>
      <c r="E38" s="138"/>
      <c r="F38" s="138" t="s">
        <v>66</v>
      </c>
      <c r="G38" s="138"/>
      <c r="H38" s="138"/>
      <c r="I38" s="138"/>
      <c r="J38" s="138"/>
      <c r="K38" s="138"/>
      <c r="L38" s="138"/>
      <c r="M38" s="138"/>
      <c r="N38" s="51"/>
      <c r="O38" s="51"/>
      <c r="P38" s="51"/>
      <c r="Q38" s="52"/>
      <c r="R38" s="9"/>
      <c r="S38" s="189" t="s">
        <v>41</v>
      </c>
      <c r="T38" s="190"/>
      <c r="U38" s="63" t="s">
        <v>18</v>
      </c>
      <c r="V38" s="138" t="s">
        <v>65</v>
      </c>
      <c r="W38" s="138"/>
      <c r="X38" s="138" t="s">
        <v>66</v>
      </c>
      <c r="Y38" s="138"/>
      <c r="Z38" s="138"/>
      <c r="AA38" s="138"/>
      <c r="AB38" s="138"/>
      <c r="AC38" s="138"/>
      <c r="AD38" s="138"/>
      <c r="AE38" s="138"/>
      <c r="AF38" s="51"/>
      <c r="AG38" s="51"/>
      <c r="AH38" s="51"/>
      <c r="AI38" s="52"/>
    </row>
    <row r="39" spans="1:35" ht="18" customHeight="1">
      <c r="A39" s="53"/>
      <c r="B39" s="51"/>
      <c r="C39" s="51"/>
      <c r="D39" s="51"/>
      <c r="E39" s="51"/>
      <c r="F39" s="51"/>
      <c r="G39" s="54" t="s">
        <v>43</v>
      </c>
      <c r="H39" s="138" t="s">
        <v>67</v>
      </c>
      <c r="I39" s="138"/>
      <c r="J39" s="138"/>
      <c r="K39" s="55" t="s">
        <v>42</v>
      </c>
      <c r="L39" s="138" t="s">
        <v>68</v>
      </c>
      <c r="M39" s="138"/>
      <c r="N39" s="138"/>
      <c r="O39" s="51"/>
      <c r="P39" s="51"/>
      <c r="Q39" s="52"/>
      <c r="R39" s="9"/>
      <c r="S39" s="53"/>
      <c r="T39" s="51"/>
      <c r="U39" s="51"/>
      <c r="V39" s="51"/>
      <c r="W39" s="51"/>
      <c r="X39" s="51"/>
      <c r="Y39" s="54" t="s">
        <v>43</v>
      </c>
      <c r="Z39" s="138" t="s">
        <v>67</v>
      </c>
      <c r="AA39" s="138"/>
      <c r="AB39" s="138"/>
      <c r="AC39" s="55" t="s">
        <v>42</v>
      </c>
      <c r="AD39" s="138" t="s">
        <v>68</v>
      </c>
      <c r="AE39" s="138"/>
      <c r="AF39" s="138"/>
      <c r="AG39" s="51"/>
      <c r="AH39" s="51"/>
      <c r="AI39" s="52"/>
    </row>
    <row r="40" spans="1:35" ht="18" customHeight="1" thickBot="1">
      <c r="A40" s="56"/>
      <c r="B40" s="191" t="s">
        <v>69</v>
      </c>
      <c r="C40" s="191"/>
      <c r="D40" s="191"/>
      <c r="E40" s="191"/>
      <c r="F40" s="191"/>
      <c r="G40" s="192" t="s">
        <v>46</v>
      </c>
      <c r="H40" s="192"/>
      <c r="I40" s="193" t="s">
        <v>70</v>
      </c>
      <c r="J40" s="193"/>
      <c r="K40" s="193"/>
      <c r="L40" s="193"/>
      <c r="M40" s="193"/>
      <c r="N40" s="193"/>
      <c r="O40" s="193"/>
      <c r="P40" s="193"/>
      <c r="Q40" s="57"/>
      <c r="R40" s="9"/>
      <c r="S40" s="56"/>
      <c r="T40" s="191" t="s">
        <v>69</v>
      </c>
      <c r="U40" s="191"/>
      <c r="V40" s="191"/>
      <c r="W40" s="191"/>
      <c r="X40" s="191"/>
      <c r="Y40" s="192" t="s">
        <v>46</v>
      </c>
      <c r="Z40" s="192"/>
      <c r="AA40" s="193" t="s">
        <v>70</v>
      </c>
      <c r="AB40" s="193"/>
      <c r="AC40" s="193"/>
      <c r="AD40" s="193"/>
      <c r="AE40" s="193"/>
      <c r="AF40" s="193"/>
      <c r="AG40" s="193"/>
      <c r="AH40" s="193"/>
      <c r="AI40" s="57"/>
    </row>
    <row r="41" spans="1:18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</sheetData>
  <sheetProtection sheet="1" objects="1" scenarios="1" selectLockedCells="1"/>
  <mergeCells count="118">
    <mergeCell ref="S38:T38"/>
    <mergeCell ref="V38:W38"/>
    <mergeCell ref="X38:AE38"/>
    <mergeCell ref="Z39:AB39"/>
    <mergeCell ref="AD39:AF39"/>
    <mergeCell ref="AA33:AB33"/>
    <mergeCell ref="AC33:AG33"/>
    <mergeCell ref="S37:AB37"/>
    <mergeCell ref="E9:Q9"/>
    <mergeCell ref="T4:X4"/>
    <mergeCell ref="Y4:AI4"/>
    <mergeCell ref="T7:X7"/>
    <mergeCell ref="W9:AI9"/>
    <mergeCell ref="T18:AI18"/>
    <mergeCell ref="A17:Q17"/>
    <mergeCell ref="S17:AI17"/>
    <mergeCell ref="B18:Q18"/>
    <mergeCell ref="AD15:AF15"/>
    <mergeCell ref="L26:N26"/>
    <mergeCell ref="O26:Q26"/>
    <mergeCell ref="S26:X26"/>
    <mergeCell ref="Y26:AC26"/>
    <mergeCell ref="AD26:AF26"/>
    <mergeCell ref="AG26:AI26"/>
    <mergeCell ref="B40:F40"/>
    <mergeCell ref="G40:H40"/>
    <mergeCell ref="I40:P40"/>
    <mergeCell ref="T40:X40"/>
    <mergeCell ref="Y40:Z40"/>
    <mergeCell ref="AA40:AH40"/>
    <mergeCell ref="A26:F26"/>
    <mergeCell ref="G26:K26"/>
    <mergeCell ref="A38:B38"/>
    <mergeCell ref="D38:E38"/>
    <mergeCell ref="F38:M38"/>
    <mergeCell ref="H39:J39"/>
    <mergeCell ref="L39:N39"/>
    <mergeCell ref="I33:J33"/>
    <mergeCell ref="K33:O33"/>
    <mergeCell ref="A37:J37"/>
    <mergeCell ref="A30:G30"/>
    <mergeCell ref="G31:I31"/>
    <mergeCell ref="I32:J32"/>
    <mergeCell ref="K32:Q32"/>
    <mergeCell ref="AA32:AB32"/>
    <mergeCell ref="AC32:AI32"/>
    <mergeCell ref="Y31:AA31"/>
    <mergeCell ref="S30:Y30"/>
    <mergeCell ref="AC24:AE24"/>
    <mergeCell ref="AF24:AG24"/>
    <mergeCell ref="A25:F25"/>
    <mergeCell ref="G25:K25"/>
    <mergeCell ref="L25:N25"/>
    <mergeCell ref="O25:Q25"/>
    <mergeCell ref="S25:X25"/>
    <mergeCell ref="Y25:AC25"/>
    <mergeCell ref="AD25:AF25"/>
    <mergeCell ref="AG25:AI25"/>
    <mergeCell ref="U16:AA16"/>
    <mergeCell ref="AB16:AI16"/>
    <mergeCell ref="B22:Q22"/>
    <mergeCell ref="B23:Q23"/>
    <mergeCell ref="A24:J24"/>
    <mergeCell ref="K24:M24"/>
    <mergeCell ref="N24:O24"/>
    <mergeCell ref="S24:AB24"/>
    <mergeCell ref="T22:AI22"/>
    <mergeCell ref="T23:AI23"/>
    <mergeCell ref="A15:B15"/>
    <mergeCell ref="C15:I15"/>
    <mergeCell ref="L15:N15"/>
    <mergeCell ref="O15:Q15"/>
    <mergeCell ref="S15:T15"/>
    <mergeCell ref="B19:Q19"/>
    <mergeCell ref="A16:B16"/>
    <mergeCell ref="C16:I16"/>
    <mergeCell ref="J16:Q16"/>
    <mergeCell ref="S16:T16"/>
    <mergeCell ref="B20:Q20"/>
    <mergeCell ref="C11:Q13"/>
    <mergeCell ref="U11:AI13"/>
    <mergeCell ref="P14:Q14"/>
    <mergeCell ref="AH14:AI14"/>
    <mergeCell ref="AG15:AI15"/>
    <mergeCell ref="B10:B14"/>
    <mergeCell ref="I10:Q10"/>
    <mergeCell ref="T10:T14"/>
    <mergeCell ref="AA10:AI10"/>
    <mergeCell ref="T21:AI21"/>
    <mergeCell ref="T19:AI19"/>
    <mergeCell ref="T20:AI20"/>
    <mergeCell ref="B21:Q21"/>
    <mergeCell ref="AC8:AI8"/>
    <mergeCell ref="A9:A14"/>
    <mergeCell ref="B9:D9"/>
    <mergeCell ref="S9:S14"/>
    <mergeCell ref="T9:V9"/>
    <mergeCell ref="U15:AA15"/>
    <mergeCell ref="AK3:AO4"/>
    <mergeCell ref="A4:A5"/>
    <mergeCell ref="B4:F4"/>
    <mergeCell ref="G4:Q4"/>
    <mergeCell ref="S4:S5"/>
    <mergeCell ref="B5:Q5"/>
    <mergeCell ref="T5:AI5"/>
    <mergeCell ref="AK5:AO8"/>
    <mergeCell ref="B7:F7"/>
    <mergeCell ref="K8:Q8"/>
    <mergeCell ref="A1:Q1"/>
    <mergeCell ref="S1:AI1"/>
    <mergeCell ref="A2:Q2"/>
    <mergeCell ref="S2:AI2"/>
    <mergeCell ref="B3:I3"/>
    <mergeCell ref="K3:M3"/>
    <mergeCell ref="O3:Q3"/>
    <mergeCell ref="T3:AA3"/>
    <mergeCell ref="AC3:AE3"/>
    <mergeCell ref="AG3:AI3"/>
  </mergeCells>
  <conditionalFormatting sqref="K33:O33">
    <cfRule type="containsBlanks" priority="61" dxfId="2" stopIfTrue="1">
      <formula>LEN(TRIM(K33))=0</formula>
    </cfRule>
  </conditionalFormatting>
  <conditionalFormatting sqref="B3:I3">
    <cfRule type="containsBlanks" priority="60" dxfId="2" stopIfTrue="1">
      <formula>LEN(TRIM(B3))=0</formula>
    </cfRule>
  </conditionalFormatting>
  <conditionalFormatting sqref="K3:M3">
    <cfRule type="containsBlanks" priority="59" dxfId="2" stopIfTrue="1">
      <formula>LEN(TRIM(K3))=0</formula>
    </cfRule>
  </conditionalFormatting>
  <conditionalFormatting sqref="O3:Q3">
    <cfRule type="containsBlanks" priority="58" dxfId="2" stopIfTrue="1">
      <formula>LEN(TRIM(O3))=0</formula>
    </cfRule>
  </conditionalFormatting>
  <conditionalFormatting sqref="B5:Q5 B7">
    <cfRule type="containsBlanks" priority="57" dxfId="2" stopIfTrue="1">
      <formula>LEN(TRIM(B5))=0</formula>
    </cfRule>
  </conditionalFormatting>
  <conditionalFormatting sqref="C8">
    <cfRule type="containsBlanks" priority="56" dxfId="2" stopIfTrue="1">
      <formula>LEN(TRIM(C8))=0</formula>
    </cfRule>
  </conditionalFormatting>
  <conditionalFormatting sqref="F8">
    <cfRule type="containsBlanks" priority="55" dxfId="2" stopIfTrue="1">
      <formula>LEN(TRIM(F8))=0</formula>
    </cfRule>
  </conditionalFormatting>
  <conditionalFormatting sqref="D14">
    <cfRule type="containsBlanks" priority="66" dxfId="0" stopIfTrue="1">
      <formula>LEN(TRIM(D14))=0</formula>
    </cfRule>
  </conditionalFormatting>
  <conditionalFormatting sqref="G14 B20:Q20 B23:Q23">
    <cfRule type="containsBlanks" priority="63" dxfId="0" stopIfTrue="1">
      <formula>LEN(TRIM(B14))=0</formula>
    </cfRule>
  </conditionalFormatting>
  <conditionalFormatting sqref="N14">
    <cfRule type="containsBlanks" priority="64" dxfId="0" stopIfTrue="1">
      <formula>LEN(TRIM(N14))=0</formula>
    </cfRule>
  </conditionalFormatting>
  <conditionalFormatting sqref="C15:I15">
    <cfRule type="containsBlanks" priority="67" dxfId="0" stopIfTrue="1">
      <formula>LEN(TRIM(C15))=0</formula>
    </cfRule>
  </conditionalFormatting>
  <conditionalFormatting sqref="C16:I16">
    <cfRule type="containsBlanks" priority="52" dxfId="2" stopIfTrue="1">
      <formula>LEN(TRIM(C16))=0</formula>
    </cfRule>
  </conditionalFormatting>
  <conditionalFormatting sqref="P24">
    <cfRule type="containsBlanks" priority="51" dxfId="2" stopIfTrue="1">
      <formula>LEN(TRIM(P24))=0</formula>
    </cfRule>
  </conditionalFormatting>
  <conditionalFormatting sqref="C11:Q13">
    <cfRule type="containsBlanks" priority="49" dxfId="0" stopIfTrue="1">
      <formula>LEN(TRIM(C11))=0</formula>
    </cfRule>
  </conditionalFormatting>
  <conditionalFormatting sqref="L15:N15 B21:Q22">
    <cfRule type="containsBlanks" priority="65" dxfId="0" stopIfTrue="1">
      <formula>LEN(TRIM(B15))=0</formula>
    </cfRule>
  </conditionalFormatting>
  <conditionalFormatting sqref="L25:N25">
    <cfRule type="containsBlanks" priority="47" dxfId="2" stopIfTrue="1">
      <formula>LEN(TRIM(L25))=0</formula>
    </cfRule>
  </conditionalFormatting>
  <conditionalFormatting sqref="B18:Q18">
    <cfRule type="containsBlanks" priority="41" dxfId="2" stopIfTrue="1">
      <formula>LEN(TRIM(B18))=0</formula>
    </cfRule>
  </conditionalFormatting>
  <conditionalFormatting sqref="B19:Q19">
    <cfRule type="containsBlanks" priority="40" dxfId="2" stopIfTrue="1">
      <formula>LEN(TRIM(B19))=0</formula>
    </cfRule>
  </conditionalFormatting>
  <conditionalFormatting sqref="B4:F4">
    <cfRule type="expression" priority="38" dxfId="2" stopIfTrue="1">
      <formula>B4=""</formula>
    </cfRule>
  </conditionalFormatting>
  <conditionalFormatting sqref="B9:D9">
    <cfRule type="expression" priority="36" dxfId="2" stopIfTrue="1">
      <formula>B9=""</formula>
    </cfRule>
    <cfRule type="expression" priority="37" dxfId="5" stopIfTrue="1">
      <formula>B9=""</formula>
    </cfRule>
  </conditionalFormatting>
  <conditionalFormatting sqref="L26:N26">
    <cfRule type="expression" priority="28" dxfId="2" stopIfTrue="1">
      <formula>L26=""</formula>
    </cfRule>
  </conditionalFormatting>
  <conditionalFormatting sqref="AC33:AG33">
    <cfRule type="containsBlanks" priority="24" dxfId="2" stopIfTrue="1">
      <formula>LEN(TRIM(AC33))=0</formula>
    </cfRule>
  </conditionalFormatting>
  <conditionalFormatting sqref="T3:AA3">
    <cfRule type="containsBlanks" priority="23" dxfId="2" stopIfTrue="1">
      <formula>LEN(TRIM(T3))=0</formula>
    </cfRule>
  </conditionalFormatting>
  <conditionalFormatting sqref="AC3:AE3">
    <cfRule type="containsBlanks" priority="22" dxfId="2" stopIfTrue="1">
      <formula>LEN(TRIM(AC3))=0</formula>
    </cfRule>
  </conditionalFormatting>
  <conditionalFormatting sqref="AG3:AI3">
    <cfRule type="containsBlanks" priority="21" dxfId="2" stopIfTrue="1">
      <formula>LEN(TRIM(AG3))=0</formula>
    </cfRule>
  </conditionalFormatting>
  <conditionalFormatting sqref="T5:AI5 T7">
    <cfRule type="containsBlanks" priority="20" dxfId="2" stopIfTrue="1">
      <formula>LEN(TRIM(T5))=0</formula>
    </cfRule>
  </conditionalFormatting>
  <conditionalFormatting sqref="U8">
    <cfRule type="containsBlanks" priority="19" dxfId="2" stopIfTrue="1">
      <formula>LEN(TRIM(U8))=0</formula>
    </cfRule>
  </conditionalFormatting>
  <conditionalFormatting sqref="X8">
    <cfRule type="containsBlanks" priority="18" dxfId="2" stopIfTrue="1">
      <formula>LEN(TRIM(X8))=0</formula>
    </cfRule>
  </conditionalFormatting>
  <conditionalFormatting sqref="V14">
    <cfRule type="containsBlanks" priority="25" dxfId="18" stopIfTrue="1">
      <formula>LEN(TRIM(V14))=0</formula>
    </cfRule>
  </conditionalFormatting>
  <conditionalFormatting sqref="Y14 T20:AI20 T23:AI23">
    <cfRule type="containsBlanks" priority="26" dxfId="0" stopIfTrue="1">
      <formula>LEN(TRIM(T14))=0</formula>
    </cfRule>
  </conditionalFormatting>
  <conditionalFormatting sqref="AF14">
    <cfRule type="containsBlanks" priority="27" dxfId="0" stopIfTrue="1">
      <formula>LEN(TRIM(AF14))=0</formula>
    </cfRule>
  </conditionalFormatting>
  <conditionalFormatting sqref="U15:AA15">
    <cfRule type="containsBlanks" priority="17" dxfId="2" stopIfTrue="1">
      <formula>LEN(TRIM(U15))=0</formula>
    </cfRule>
  </conditionalFormatting>
  <conditionalFormatting sqref="U16:AA16">
    <cfRule type="containsBlanks" priority="16" dxfId="2" stopIfTrue="1">
      <formula>LEN(TRIM(U16))=0</formula>
    </cfRule>
  </conditionalFormatting>
  <conditionalFormatting sqref="AH24">
    <cfRule type="containsBlanks" priority="15" dxfId="2" stopIfTrue="1">
      <formula>LEN(TRIM(AH24))=0</formula>
    </cfRule>
  </conditionalFormatting>
  <conditionalFormatting sqref="U11:AI13">
    <cfRule type="containsBlanks" priority="14" dxfId="0" stopIfTrue="1">
      <formula>LEN(TRIM(U11))=0</formula>
    </cfRule>
  </conditionalFormatting>
  <conditionalFormatting sqref="AD15:AF15">
    <cfRule type="containsBlanks" priority="13" dxfId="2" stopIfTrue="1">
      <formula>LEN(TRIM(AD15))=0</formula>
    </cfRule>
  </conditionalFormatting>
  <conditionalFormatting sqref="AD25:AF25">
    <cfRule type="containsBlanks" priority="12" dxfId="2" stopIfTrue="1">
      <formula>LEN(TRIM(AD25))=0</formula>
    </cfRule>
  </conditionalFormatting>
  <conditionalFormatting sqref="T18:AI18">
    <cfRule type="containsBlanks" priority="11" dxfId="2" stopIfTrue="1">
      <formula>LEN(TRIM(T18))=0</formula>
    </cfRule>
  </conditionalFormatting>
  <conditionalFormatting sqref="T19:AI19">
    <cfRule type="containsBlanks" priority="10" dxfId="2" stopIfTrue="1">
      <formula>LEN(TRIM(T19))=0</formula>
    </cfRule>
  </conditionalFormatting>
  <conditionalFormatting sqref="T4:X4">
    <cfRule type="expression" priority="9" dxfId="2" stopIfTrue="1">
      <formula>T4=""</formula>
    </cfRule>
  </conditionalFormatting>
  <conditionalFormatting sqref="T9:V9">
    <cfRule type="expression" priority="7" dxfId="2" stopIfTrue="1">
      <formula>T9=""</formula>
    </cfRule>
    <cfRule type="expression" priority="8" dxfId="5" stopIfTrue="1">
      <formula>T9=""</formula>
    </cfRule>
  </conditionalFormatting>
  <conditionalFormatting sqref="T21:AI21">
    <cfRule type="containsBlanks" priority="6" dxfId="2" stopIfTrue="1">
      <formula>LEN(TRIM(T21))=0</formula>
    </cfRule>
  </conditionalFormatting>
  <conditionalFormatting sqref="T22:AI22">
    <cfRule type="containsBlanks" priority="5" dxfId="2" stopIfTrue="1">
      <formula>LEN(TRIM(T22))=0</formula>
    </cfRule>
  </conditionalFormatting>
  <conditionalFormatting sqref="AD26:AF26">
    <cfRule type="expression" priority="2" dxfId="2" stopIfTrue="1">
      <formula>AD26=""</formula>
    </cfRule>
  </conditionalFormatting>
  <conditionalFormatting sqref="J15">
    <cfRule type="containsBlanks" priority="1" dxfId="0" stopIfTrue="1">
      <formula>LEN(TRIM(J15))=0</formula>
    </cfRule>
  </conditionalFormatting>
  <dataValidations count="3">
    <dataValidation type="list" allowBlank="1" showInputMessage="1" showErrorMessage="1" sqref="B9:D9 T9:V9">
      <formula1>"単独,合同"</formula1>
    </dataValidation>
    <dataValidation type="list" allowBlank="1" showInputMessage="1" showErrorMessage="1" sqref="L25:N26 AD25:AF26">
      <formula1>"希望する,希望しない"</formula1>
    </dataValidation>
    <dataValidation type="list" allowBlank="1" showInputMessage="1" showErrorMessage="1" sqref="L15:N15 AD15:AF15">
      <formula1>"教師,一般"</formula1>
    </dataValidation>
  </dataValidations>
  <printOptions/>
  <pageMargins left="0.7086614173228347" right="0.3937007874015748" top="0.4724409448818898" bottom="0.4330708661417323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63"/>
  <sheetViews>
    <sheetView view="pageBreakPreview" zoomScaleSheetLayoutView="100" zoomScalePageLayoutView="0" workbookViewId="0" topLeftCell="A7">
      <selection activeCell="B21" sqref="B21:Q21"/>
    </sheetView>
  </sheetViews>
  <sheetFormatPr defaultColWidth="9.140625" defaultRowHeight="15"/>
  <cols>
    <col min="1" max="1" width="12.421875" style="7" customWidth="1"/>
    <col min="2" max="2" width="4.57421875" style="7" customWidth="1"/>
    <col min="3" max="3" width="4.421875" style="7" customWidth="1"/>
    <col min="4" max="12" width="4.57421875" style="7" customWidth="1"/>
    <col min="13" max="13" width="6.7109375" style="7" bestFit="1" customWidth="1"/>
    <col min="14" max="15" width="4.57421875" style="7" customWidth="1"/>
    <col min="16" max="16" width="5.57421875" style="7" customWidth="1"/>
    <col min="17" max="17" width="6.140625" style="7" customWidth="1"/>
    <col min="18" max="18" width="5.00390625" style="7" customWidth="1"/>
    <col min="19" max="19" width="10.57421875" style="7" customWidth="1"/>
    <col min="20" max="30" width="5.00390625" style="7" customWidth="1"/>
    <col min="31" max="31" width="5.421875" style="7" customWidth="1"/>
    <col min="32" max="35" width="5.00390625" style="7" customWidth="1"/>
    <col min="36" max="36" width="4.8515625" style="7" customWidth="1"/>
    <col min="37" max="16384" width="9.00390625" style="7" customWidth="1"/>
  </cols>
  <sheetData>
    <row r="1" spans="1:35" ht="19.5" customHeight="1">
      <c r="A1" s="99" t="str">
        <f>'音楽部門開催要項'!A1</f>
        <v>第44回沖縄県高等学校総合文化祭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S1" s="99" t="str">
        <f>'音楽部門開催要項'!A1</f>
        <v>第44回沖縄県高等学校総合文化祭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28.5" customHeight="1" thickBot="1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105" t="s">
        <v>2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41" ht="29.25" customHeight="1" thickBot="1">
      <c r="A3" s="8" t="s">
        <v>14</v>
      </c>
      <c r="B3" s="106">
        <f>'基本事項（※最初に入力して下さい！）'!C3</f>
        <v>0</v>
      </c>
      <c r="C3" s="107"/>
      <c r="D3" s="107"/>
      <c r="E3" s="107"/>
      <c r="F3" s="107"/>
      <c r="G3" s="107"/>
      <c r="H3" s="107"/>
      <c r="I3" s="108"/>
      <c r="J3" s="65" t="s">
        <v>15</v>
      </c>
      <c r="K3" s="109">
        <f>'基本事項（※最初に入力して下さい！）'!C7</f>
        <v>0</v>
      </c>
      <c r="L3" s="110"/>
      <c r="M3" s="111"/>
      <c r="N3" s="65" t="s">
        <v>16</v>
      </c>
      <c r="O3" s="112">
        <f>'基本事項（※最初に入力して下さい！）'!C8</f>
        <v>0</v>
      </c>
      <c r="P3" s="113"/>
      <c r="Q3" s="114"/>
      <c r="R3" s="9"/>
      <c r="S3" s="8" t="s">
        <v>14</v>
      </c>
      <c r="T3" s="106"/>
      <c r="U3" s="107"/>
      <c r="V3" s="107"/>
      <c r="W3" s="107"/>
      <c r="X3" s="107"/>
      <c r="Y3" s="107"/>
      <c r="Z3" s="107"/>
      <c r="AA3" s="108"/>
      <c r="AB3" s="65" t="s">
        <v>15</v>
      </c>
      <c r="AC3" s="109"/>
      <c r="AD3" s="110"/>
      <c r="AE3" s="111"/>
      <c r="AF3" s="65" t="s">
        <v>16</v>
      </c>
      <c r="AG3" s="112"/>
      <c r="AH3" s="113"/>
      <c r="AI3" s="114"/>
      <c r="AK3" s="115"/>
      <c r="AL3" s="115"/>
      <c r="AM3" s="115"/>
      <c r="AN3" s="115"/>
      <c r="AO3" s="115"/>
    </row>
    <row r="4" spans="1:41" ht="16.5" customHeight="1">
      <c r="A4" s="116" t="s">
        <v>3</v>
      </c>
      <c r="B4" s="127">
        <f>'基本事項（※最初に入力して下さい！）'!C5</f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9"/>
      <c r="S4" s="116" t="s">
        <v>3</v>
      </c>
      <c r="T4" s="127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K4" s="115"/>
      <c r="AL4" s="115"/>
      <c r="AM4" s="115"/>
      <c r="AN4" s="115"/>
      <c r="AO4" s="115"/>
    </row>
    <row r="5" spans="1:41" ht="28.5" customHeight="1" thickBot="1">
      <c r="A5" s="117"/>
      <c r="B5" s="120">
        <f>'基本事項（※最初に入力して下さい！）'!C6</f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9"/>
      <c r="S5" s="117"/>
      <c r="T5" s="120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K5" s="123"/>
      <c r="AL5" s="124"/>
      <c r="AM5" s="124"/>
      <c r="AN5" s="124"/>
      <c r="AO5" s="124"/>
    </row>
    <row r="6" spans="1:41" ht="18" customHeight="1" thickBot="1">
      <c r="A6" s="7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9"/>
      <c r="S6" s="70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K6" s="123"/>
      <c r="AL6" s="124"/>
      <c r="AM6" s="124"/>
      <c r="AN6" s="124"/>
      <c r="AO6" s="124"/>
    </row>
    <row r="7" spans="1:41" ht="27" customHeight="1" thickBot="1">
      <c r="A7" s="69" t="s">
        <v>87</v>
      </c>
      <c r="B7" s="179" t="s">
        <v>100</v>
      </c>
      <c r="C7" s="179"/>
      <c r="D7" s="179"/>
      <c r="E7" s="179"/>
      <c r="F7" s="18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9"/>
      <c r="S7" s="69" t="s">
        <v>87</v>
      </c>
      <c r="T7" s="179" t="s">
        <v>100</v>
      </c>
      <c r="U7" s="179"/>
      <c r="V7" s="179"/>
      <c r="W7" s="179"/>
      <c r="X7" s="180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K7" s="123"/>
      <c r="AL7" s="124"/>
      <c r="AM7" s="124"/>
      <c r="AN7" s="124"/>
      <c r="AO7" s="124"/>
    </row>
    <row r="8" spans="1:41" ht="34.5" customHeight="1" thickBot="1">
      <c r="A8" s="8" t="s">
        <v>4</v>
      </c>
      <c r="B8" s="10" t="s">
        <v>19</v>
      </c>
      <c r="C8" s="80"/>
      <c r="D8" s="11" t="s">
        <v>21</v>
      </c>
      <c r="E8" s="12" t="s">
        <v>22</v>
      </c>
      <c r="F8" s="80"/>
      <c r="G8" s="11" t="s">
        <v>20</v>
      </c>
      <c r="H8" s="12" t="s">
        <v>23</v>
      </c>
      <c r="I8" s="12">
        <f>C8+F8</f>
        <v>0</v>
      </c>
      <c r="J8" s="11" t="s">
        <v>20</v>
      </c>
      <c r="K8" s="125"/>
      <c r="L8" s="125"/>
      <c r="M8" s="125"/>
      <c r="N8" s="125"/>
      <c r="O8" s="125"/>
      <c r="P8" s="125"/>
      <c r="Q8" s="126"/>
      <c r="R8" s="9"/>
      <c r="S8" s="8" t="s">
        <v>4</v>
      </c>
      <c r="T8" s="10" t="s">
        <v>19</v>
      </c>
      <c r="U8" s="12"/>
      <c r="V8" s="11" t="s">
        <v>21</v>
      </c>
      <c r="W8" s="12" t="s">
        <v>22</v>
      </c>
      <c r="X8" s="12"/>
      <c r="Y8" s="11" t="s">
        <v>20</v>
      </c>
      <c r="Z8" s="12" t="s">
        <v>23</v>
      </c>
      <c r="AA8" s="12">
        <f>U8+X8</f>
        <v>0</v>
      </c>
      <c r="AB8" s="11" t="s">
        <v>20</v>
      </c>
      <c r="AC8" s="125"/>
      <c r="AD8" s="125"/>
      <c r="AE8" s="125"/>
      <c r="AF8" s="125"/>
      <c r="AG8" s="125"/>
      <c r="AH8" s="125"/>
      <c r="AI8" s="126"/>
      <c r="AK8" s="124"/>
      <c r="AL8" s="124"/>
      <c r="AM8" s="124"/>
      <c r="AN8" s="124"/>
      <c r="AO8" s="124"/>
    </row>
    <row r="9" spans="1:35" ht="30" customHeight="1">
      <c r="A9" s="116" t="s">
        <v>17</v>
      </c>
      <c r="B9" s="129"/>
      <c r="C9" s="130"/>
      <c r="D9" s="200"/>
      <c r="E9" s="130"/>
      <c r="F9" s="130"/>
      <c r="G9" s="204" t="s">
        <v>101</v>
      </c>
      <c r="H9" s="204"/>
      <c r="I9" s="204"/>
      <c r="J9" s="204"/>
      <c r="K9" s="205" t="s">
        <v>102</v>
      </c>
      <c r="L9" s="205"/>
      <c r="M9" s="205"/>
      <c r="N9" s="205"/>
      <c r="O9" s="205"/>
      <c r="P9" s="205"/>
      <c r="Q9" s="206"/>
      <c r="R9" s="9"/>
      <c r="S9" s="116" t="s">
        <v>17</v>
      </c>
      <c r="T9" s="201"/>
      <c r="U9" s="202"/>
      <c r="V9" s="203"/>
      <c r="W9" s="202"/>
      <c r="X9" s="202"/>
      <c r="Y9" s="204" t="s">
        <v>101</v>
      </c>
      <c r="Z9" s="204"/>
      <c r="AA9" s="204"/>
      <c r="AB9" s="204"/>
      <c r="AC9" s="181" t="s">
        <v>102</v>
      </c>
      <c r="AD9" s="181"/>
      <c r="AE9" s="181"/>
      <c r="AF9" s="181"/>
      <c r="AG9" s="181"/>
      <c r="AH9" s="181"/>
      <c r="AI9" s="182"/>
    </row>
    <row r="10" spans="1:35" ht="17.25" customHeight="1">
      <c r="A10" s="128"/>
      <c r="B10" s="133" t="s">
        <v>24</v>
      </c>
      <c r="C10" s="71" t="s">
        <v>25</v>
      </c>
      <c r="D10" s="72"/>
      <c r="E10" s="72"/>
      <c r="F10" s="72"/>
      <c r="G10" s="72"/>
      <c r="H10" s="72"/>
      <c r="I10" s="134"/>
      <c r="J10" s="134"/>
      <c r="K10" s="134"/>
      <c r="L10" s="134"/>
      <c r="M10" s="134"/>
      <c r="N10" s="134"/>
      <c r="O10" s="134"/>
      <c r="P10" s="134"/>
      <c r="Q10" s="135"/>
      <c r="R10" s="9"/>
      <c r="S10" s="128"/>
      <c r="T10" s="133" t="s">
        <v>24</v>
      </c>
      <c r="U10" s="71" t="s">
        <v>25</v>
      </c>
      <c r="V10" s="72"/>
      <c r="W10" s="72"/>
      <c r="X10" s="72"/>
      <c r="Y10" s="72"/>
      <c r="Z10" s="72"/>
      <c r="AA10" s="134"/>
      <c r="AB10" s="134"/>
      <c r="AC10" s="134"/>
      <c r="AD10" s="134"/>
      <c r="AE10" s="134"/>
      <c r="AF10" s="134"/>
      <c r="AG10" s="134"/>
      <c r="AH10" s="134"/>
      <c r="AI10" s="135"/>
    </row>
    <row r="11" spans="1:35" ht="14.25" customHeight="1">
      <c r="A11" s="128"/>
      <c r="B11" s="133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9"/>
      <c r="S11" s="128"/>
      <c r="T11" s="133"/>
      <c r="U11" s="207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9"/>
    </row>
    <row r="12" spans="1:35" ht="14.25" customHeight="1">
      <c r="A12" s="128"/>
      <c r="B12" s="133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9"/>
      <c r="S12" s="128"/>
      <c r="T12" s="133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9"/>
    </row>
    <row r="13" spans="1:35" ht="14.25" customHeight="1">
      <c r="A13" s="128"/>
      <c r="B13" s="133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9"/>
      <c r="S13" s="128"/>
      <c r="T13" s="133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</row>
    <row r="14" spans="1:35" ht="24.75" customHeight="1" thickBot="1">
      <c r="A14" s="128"/>
      <c r="B14" s="133"/>
      <c r="C14" s="36" t="s">
        <v>19</v>
      </c>
      <c r="D14" s="81"/>
      <c r="E14" s="14" t="s">
        <v>21</v>
      </c>
      <c r="F14" s="37" t="s">
        <v>22</v>
      </c>
      <c r="G14" s="81"/>
      <c r="H14" s="14" t="s">
        <v>20</v>
      </c>
      <c r="I14" s="13"/>
      <c r="J14" s="35" t="s">
        <v>23</v>
      </c>
      <c r="K14" s="13">
        <f>D14+G14</f>
        <v>0</v>
      </c>
      <c r="L14" s="14" t="s">
        <v>20</v>
      </c>
      <c r="M14" s="14" t="s">
        <v>26</v>
      </c>
      <c r="N14" s="82"/>
      <c r="O14" s="15" t="s">
        <v>27</v>
      </c>
      <c r="P14" s="158" t="s">
        <v>44</v>
      </c>
      <c r="Q14" s="159"/>
      <c r="R14" s="9"/>
      <c r="S14" s="128"/>
      <c r="T14" s="133"/>
      <c r="U14" s="36" t="s">
        <v>19</v>
      </c>
      <c r="V14" s="13"/>
      <c r="W14" s="14" t="s">
        <v>21</v>
      </c>
      <c r="X14" s="37" t="s">
        <v>22</v>
      </c>
      <c r="Y14" s="13"/>
      <c r="Z14" s="14" t="s">
        <v>20</v>
      </c>
      <c r="AA14" s="13"/>
      <c r="AB14" s="35" t="s">
        <v>23</v>
      </c>
      <c r="AC14" s="13">
        <f>V14+Y14</f>
        <v>0</v>
      </c>
      <c r="AD14" s="14" t="s">
        <v>20</v>
      </c>
      <c r="AE14" s="14" t="s">
        <v>26</v>
      </c>
      <c r="AF14" s="15"/>
      <c r="AG14" s="15" t="s">
        <v>27</v>
      </c>
      <c r="AH14" s="158" t="s">
        <v>44</v>
      </c>
      <c r="AI14" s="159"/>
    </row>
    <row r="15" spans="1:35" ht="25.5" customHeight="1">
      <c r="A15" s="140" t="s">
        <v>5</v>
      </c>
      <c r="B15" s="141"/>
      <c r="C15" s="142"/>
      <c r="D15" s="143"/>
      <c r="E15" s="143"/>
      <c r="F15" s="143"/>
      <c r="G15" s="143"/>
      <c r="H15" s="143"/>
      <c r="I15" s="143"/>
      <c r="J15" s="83"/>
      <c r="K15" s="46" t="s">
        <v>52</v>
      </c>
      <c r="L15" s="144"/>
      <c r="M15" s="144"/>
      <c r="N15" s="144"/>
      <c r="O15" s="145" t="s">
        <v>53</v>
      </c>
      <c r="P15" s="145"/>
      <c r="Q15" s="146"/>
      <c r="R15" s="9"/>
      <c r="S15" s="140" t="s">
        <v>5</v>
      </c>
      <c r="T15" s="141"/>
      <c r="U15" s="210"/>
      <c r="V15" s="211"/>
      <c r="W15" s="211"/>
      <c r="X15" s="211"/>
      <c r="Y15" s="211"/>
      <c r="Z15" s="211"/>
      <c r="AA15" s="211"/>
      <c r="AB15" s="16"/>
      <c r="AC15" s="46" t="s">
        <v>52</v>
      </c>
      <c r="AD15" s="212"/>
      <c r="AE15" s="212"/>
      <c r="AF15" s="212"/>
      <c r="AG15" s="145" t="s">
        <v>53</v>
      </c>
      <c r="AH15" s="145"/>
      <c r="AI15" s="146"/>
    </row>
    <row r="16" spans="1:35" ht="25.5" customHeight="1">
      <c r="A16" s="160" t="s">
        <v>6</v>
      </c>
      <c r="B16" s="161"/>
      <c r="C16" s="150"/>
      <c r="D16" s="151"/>
      <c r="E16" s="151"/>
      <c r="F16" s="151"/>
      <c r="G16" s="151"/>
      <c r="H16" s="151"/>
      <c r="I16" s="151"/>
      <c r="J16" s="84"/>
      <c r="K16" s="47" t="s">
        <v>52</v>
      </c>
      <c r="L16" s="149"/>
      <c r="M16" s="149"/>
      <c r="N16" s="149"/>
      <c r="O16" s="162" t="s">
        <v>53</v>
      </c>
      <c r="P16" s="162"/>
      <c r="Q16" s="163"/>
      <c r="R16" s="9"/>
      <c r="S16" s="160" t="s">
        <v>6</v>
      </c>
      <c r="T16" s="161"/>
      <c r="U16" s="213"/>
      <c r="V16" s="214"/>
      <c r="W16" s="214"/>
      <c r="X16" s="214"/>
      <c r="Y16" s="214"/>
      <c r="Z16" s="214"/>
      <c r="AA16" s="214"/>
      <c r="AB16" s="17"/>
      <c r="AC16" s="47" t="s">
        <v>52</v>
      </c>
      <c r="AD16" s="215"/>
      <c r="AE16" s="215"/>
      <c r="AF16" s="215"/>
      <c r="AG16" s="162" t="s">
        <v>53</v>
      </c>
      <c r="AH16" s="162"/>
      <c r="AI16" s="163"/>
    </row>
    <row r="17" spans="1:35" ht="25.5" customHeight="1" thickBot="1">
      <c r="A17" s="117" t="s">
        <v>28</v>
      </c>
      <c r="B17" s="152"/>
      <c r="C17" s="153"/>
      <c r="D17" s="154"/>
      <c r="E17" s="154"/>
      <c r="F17" s="154"/>
      <c r="G17" s="154"/>
      <c r="H17" s="154"/>
      <c r="I17" s="154"/>
      <c r="J17" s="164"/>
      <c r="K17" s="164"/>
      <c r="L17" s="164"/>
      <c r="M17" s="164"/>
      <c r="N17" s="164"/>
      <c r="O17" s="164"/>
      <c r="P17" s="164"/>
      <c r="Q17" s="165"/>
      <c r="R17" s="9"/>
      <c r="S17" s="117" t="s">
        <v>28</v>
      </c>
      <c r="T17" s="152"/>
      <c r="U17" s="216"/>
      <c r="V17" s="217"/>
      <c r="W17" s="217"/>
      <c r="X17" s="217"/>
      <c r="Y17" s="217"/>
      <c r="Z17" s="217"/>
      <c r="AA17" s="217"/>
      <c r="AB17" s="164"/>
      <c r="AC17" s="164"/>
      <c r="AD17" s="164"/>
      <c r="AE17" s="164"/>
      <c r="AF17" s="164"/>
      <c r="AG17" s="164"/>
      <c r="AH17" s="164"/>
      <c r="AI17" s="165"/>
    </row>
    <row r="18" spans="1:35" ht="24" customHeight="1">
      <c r="A18" s="166" t="s">
        <v>89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  <c r="R18" s="9"/>
      <c r="S18" s="166" t="s">
        <v>89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8"/>
    </row>
    <row r="19" spans="1:35" ht="18.75" customHeight="1">
      <c r="A19" s="48" t="s">
        <v>90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70"/>
      <c r="R19" s="9"/>
      <c r="S19" s="48" t="s">
        <v>90</v>
      </c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9"/>
    </row>
    <row r="20" spans="1:35" ht="18.75" customHeight="1">
      <c r="A20" s="49" t="s">
        <v>91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  <c r="R20" s="9"/>
      <c r="S20" s="49" t="s">
        <v>91</v>
      </c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220"/>
    </row>
    <row r="21" spans="1:35" ht="18.75" customHeight="1">
      <c r="A21" s="49" t="s">
        <v>93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2"/>
      <c r="R21" s="9"/>
      <c r="S21" s="49" t="s">
        <v>93</v>
      </c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220"/>
    </row>
    <row r="22" spans="1:35" ht="18.75" customHeight="1">
      <c r="A22" s="48" t="s">
        <v>94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70"/>
      <c r="R22" s="9"/>
      <c r="S22" s="48" t="s">
        <v>94</v>
      </c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9"/>
    </row>
    <row r="23" spans="1:35" ht="18.75" customHeight="1">
      <c r="A23" s="49" t="s">
        <v>95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2"/>
      <c r="R23" s="9"/>
      <c r="S23" s="49" t="s">
        <v>95</v>
      </c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220"/>
    </row>
    <row r="24" spans="1:35" ht="18.75" customHeight="1">
      <c r="A24" s="73" t="s">
        <v>97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  <c r="S24" s="73" t="s">
        <v>97</v>
      </c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2"/>
    </row>
    <row r="25" spans="1:35" ht="22.5" customHeight="1" thickBot="1">
      <c r="A25" s="117" t="s">
        <v>39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78" t="s">
        <v>40</v>
      </c>
      <c r="L25" s="178"/>
      <c r="M25" s="178"/>
      <c r="N25" s="139" t="s">
        <v>30</v>
      </c>
      <c r="O25" s="139"/>
      <c r="P25" s="82"/>
      <c r="Q25" s="18" t="s">
        <v>29</v>
      </c>
      <c r="R25" s="9"/>
      <c r="S25" s="117" t="s">
        <v>39</v>
      </c>
      <c r="T25" s="152"/>
      <c r="U25" s="152"/>
      <c r="V25" s="152"/>
      <c r="W25" s="152"/>
      <c r="X25" s="152"/>
      <c r="Y25" s="152"/>
      <c r="Z25" s="152"/>
      <c r="AA25" s="152"/>
      <c r="AB25" s="152"/>
      <c r="AC25" s="178" t="s">
        <v>40</v>
      </c>
      <c r="AD25" s="178"/>
      <c r="AE25" s="178"/>
      <c r="AF25" s="139" t="s">
        <v>30</v>
      </c>
      <c r="AG25" s="139"/>
      <c r="AH25" s="15"/>
      <c r="AI25" s="18" t="s">
        <v>29</v>
      </c>
    </row>
    <row r="26" spans="1:35" s="19" customFormat="1" ht="30" customHeight="1" thickBot="1">
      <c r="A26" s="174" t="s">
        <v>31</v>
      </c>
      <c r="B26" s="175"/>
      <c r="C26" s="175"/>
      <c r="D26" s="175"/>
      <c r="E26" s="175"/>
      <c r="F26" s="175"/>
      <c r="G26" s="176" t="s">
        <v>32</v>
      </c>
      <c r="H26" s="177"/>
      <c r="I26" s="177"/>
      <c r="J26" s="177"/>
      <c r="K26" s="177"/>
      <c r="L26" s="173"/>
      <c r="M26" s="173"/>
      <c r="N26" s="173"/>
      <c r="O26" s="145" t="s">
        <v>53</v>
      </c>
      <c r="P26" s="145"/>
      <c r="Q26" s="146"/>
      <c r="R26" s="62"/>
      <c r="S26" s="174" t="s">
        <v>31</v>
      </c>
      <c r="T26" s="175"/>
      <c r="U26" s="175"/>
      <c r="V26" s="175"/>
      <c r="W26" s="175"/>
      <c r="X26" s="175"/>
      <c r="Y26" s="176" t="s">
        <v>32</v>
      </c>
      <c r="Z26" s="177"/>
      <c r="AA26" s="177"/>
      <c r="AB26" s="177"/>
      <c r="AC26" s="177"/>
      <c r="AD26" s="177"/>
      <c r="AE26" s="177"/>
      <c r="AF26" s="177"/>
      <c r="AG26" s="145" t="s">
        <v>53</v>
      </c>
      <c r="AH26" s="145"/>
      <c r="AI26" s="146"/>
    </row>
    <row r="27" spans="1:35" s="19" customFormat="1" ht="18" customHeight="1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6"/>
      <c r="S27" s="22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6"/>
    </row>
    <row r="28" spans="1:35" s="19" customFormat="1" ht="18" customHeight="1">
      <c r="A28" s="27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62"/>
      <c r="O28" s="62"/>
      <c r="P28" s="62"/>
      <c r="Q28" s="28"/>
      <c r="R28" s="62"/>
      <c r="S28" s="27" t="s">
        <v>7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2"/>
      <c r="AG28" s="62"/>
      <c r="AH28" s="62"/>
      <c r="AI28" s="28"/>
    </row>
    <row r="29" spans="1:35" s="19" customFormat="1" ht="12" customHeight="1">
      <c r="A29" s="2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2"/>
      <c r="O29" s="62"/>
      <c r="P29" s="62"/>
      <c r="Q29" s="28"/>
      <c r="R29" s="62"/>
      <c r="S29" s="27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62"/>
      <c r="AG29" s="62"/>
      <c r="AH29" s="62"/>
      <c r="AI29" s="28"/>
    </row>
    <row r="30" spans="1:35" s="19" customFormat="1" ht="18" customHeight="1">
      <c r="A30" s="136">
        <f ca="1">TODAY()</f>
        <v>44081</v>
      </c>
      <c r="B30" s="137"/>
      <c r="C30" s="137"/>
      <c r="D30" s="137"/>
      <c r="E30" s="137"/>
      <c r="F30" s="137"/>
      <c r="G30" s="137"/>
      <c r="H30" s="20"/>
      <c r="I30" s="20"/>
      <c r="J30" s="20"/>
      <c r="K30" s="20"/>
      <c r="L30" s="20"/>
      <c r="M30" s="20"/>
      <c r="N30" s="62"/>
      <c r="O30" s="62"/>
      <c r="P30" s="62"/>
      <c r="Q30" s="28"/>
      <c r="R30" s="62"/>
      <c r="S30" s="136">
        <f ca="1">TODAY()</f>
        <v>44081</v>
      </c>
      <c r="T30" s="137"/>
      <c r="U30" s="137"/>
      <c r="V30" s="137"/>
      <c r="W30" s="137"/>
      <c r="X30" s="137"/>
      <c r="Y30" s="137"/>
      <c r="Z30" s="20"/>
      <c r="AA30" s="20"/>
      <c r="AB30" s="20"/>
      <c r="AC30" s="20"/>
      <c r="AD30" s="20"/>
      <c r="AE30" s="20"/>
      <c r="AF30" s="62"/>
      <c r="AG30" s="62"/>
      <c r="AH30" s="62"/>
      <c r="AI30" s="28"/>
    </row>
    <row r="31" spans="1:35" s="19" customFormat="1" ht="18" customHeight="1">
      <c r="A31" s="27" t="s">
        <v>34</v>
      </c>
      <c r="B31" s="20"/>
      <c r="C31" s="20"/>
      <c r="D31" s="20"/>
      <c r="E31" s="20"/>
      <c r="F31" s="20"/>
      <c r="G31" s="183" t="s">
        <v>51</v>
      </c>
      <c r="H31" s="183"/>
      <c r="I31" s="183"/>
      <c r="J31" s="20" t="s">
        <v>35</v>
      </c>
      <c r="K31" s="20"/>
      <c r="L31" s="20"/>
      <c r="M31" s="20"/>
      <c r="N31" s="62"/>
      <c r="O31" s="62"/>
      <c r="P31" s="62"/>
      <c r="Q31" s="28"/>
      <c r="R31" s="62"/>
      <c r="S31" s="27" t="s">
        <v>34</v>
      </c>
      <c r="T31" s="20"/>
      <c r="U31" s="20"/>
      <c r="V31" s="20"/>
      <c r="W31" s="20"/>
      <c r="X31" s="20"/>
      <c r="Y31" s="183" t="s">
        <v>51</v>
      </c>
      <c r="Z31" s="183"/>
      <c r="AA31" s="183"/>
      <c r="AB31" s="20" t="s">
        <v>35</v>
      </c>
      <c r="AC31" s="20"/>
      <c r="AD31" s="20"/>
      <c r="AE31" s="20"/>
      <c r="AF31" s="62"/>
      <c r="AG31" s="62"/>
      <c r="AH31" s="62"/>
      <c r="AI31" s="28"/>
    </row>
    <row r="32" spans="1:35" s="19" customFormat="1" ht="25.5" customHeight="1">
      <c r="A32" s="27"/>
      <c r="B32" s="20"/>
      <c r="C32" s="20"/>
      <c r="D32" s="20"/>
      <c r="E32" s="20"/>
      <c r="F32" s="20"/>
      <c r="G32" s="20"/>
      <c r="H32" s="20"/>
      <c r="I32" s="175" t="s">
        <v>37</v>
      </c>
      <c r="J32" s="175"/>
      <c r="K32" s="194">
        <f>B3</f>
        <v>0</v>
      </c>
      <c r="L32" s="194"/>
      <c r="M32" s="194"/>
      <c r="N32" s="194"/>
      <c r="O32" s="194"/>
      <c r="P32" s="194"/>
      <c r="Q32" s="195"/>
      <c r="R32" s="62"/>
      <c r="S32" s="27"/>
      <c r="T32" s="20"/>
      <c r="U32" s="20"/>
      <c r="V32" s="20"/>
      <c r="W32" s="20"/>
      <c r="X32" s="20"/>
      <c r="Y32" s="20"/>
      <c r="Z32" s="20"/>
      <c r="AA32" s="175" t="s">
        <v>37</v>
      </c>
      <c r="AB32" s="175"/>
      <c r="AC32" s="194">
        <f>T3</f>
        <v>0</v>
      </c>
      <c r="AD32" s="194"/>
      <c r="AE32" s="194"/>
      <c r="AF32" s="194"/>
      <c r="AG32" s="194"/>
      <c r="AH32" s="194"/>
      <c r="AI32" s="195"/>
    </row>
    <row r="33" spans="1:35" ht="25.5" customHeight="1">
      <c r="A33" s="29"/>
      <c r="B33" s="21"/>
      <c r="C33" s="21"/>
      <c r="D33" s="21"/>
      <c r="E33" s="21"/>
      <c r="F33" s="21"/>
      <c r="G33" s="21"/>
      <c r="H33" s="21"/>
      <c r="I33" s="186" t="s">
        <v>36</v>
      </c>
      <c r="J33" s="186"/>
      <c r="K33" s="186">
        <f>'基本事項（※最初に入力して下さい！）'!C4</f>
        <v>0</v>
      </c>
      <c r="L33" s="186"/>
      <c r="M33" s="186"/>
      <c r="N33" s="186"/>
      <c r="O33" s="186"/>
      <c r="P33" s="21" t="s">
        <v>38</v>
      </c>
      <c r="Q33" s="30"/>
      <c r="R33" s="9"/>
      <c r="S33" s="29"/>
      <c r="T33" s="21"/>
      <c r="U33" s="21"/>
      <c r="V33" s="21"/>
      <c r="W33" s="21"/>
      <c r="X33" s="21"/>
      <c r="Y33" s="21"/>
      <c r="Z33" s="21"/>
      <c r="AA33" s="186" t="s">
        <v>36</v>
      </c>
      <c r="AB33" s="186"/>
      <c r="AC33" s="186">
        <f>'基本事項（※最初に入力して下さい！）'!U4</f>
        <v>0</v>
      </c>
      <c r="AD33" s="186"/>
      <c r="AE33" s="186"/>
      <c r="AF33" s="186"/>
      <c r="AG33" s="186"/>
      <c r="AH33" s="21" t="s">
        <v>38</v>
      </c>
      <c r="AI33" s="30"/>
    </row>
    <row r="34" spans="1:35" ht="15" customHeight="1" thickBo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5"/>
      <c r="O34" s="15"/>
      <c r="P34" s="15"/>
      <c r="Q34" s="33"/>
      <c r="R34" s="9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15"/>
      <c r="AG34" s="15"/>
      <c r="AH34" s="15"/>
      <c r="AI34" s="33"/>
    </row>
    <row r="35" spans="1:35" ht="13.5">
      <c r="A35" s="64" t="s">
        <v>56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0"/>
      <c r="R35" s="9"/>
      <c r="S35" s="64" t="s">
        <v>56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30"/>
    </row>
    <row r="36" spans="1:35" ht="14.25" thickBot="1">
      <c r="A36" s="6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30"/>
      <c r="R36" s="9"/>
      <c r="S36" s="6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30"/>
    </row>
    <row r="37" spans="1:35" ht="18" customHeight="1" thickTop="1">
      <c r="A37" s="187" t="s">
        <v>71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34"/>
      <c r="L37" s="34"/>
      <c r="M37" s="34"/>
      <c r="N37" s="34"/>
      <c r="O37" s="34"/>
      <c r="P37" s="34"/>
      <c r="Q37" s="50"/>
      <c r="R37" s="9"/>
      <c r="S37" s="187" t="s">
        <v>71</v>
      </c>
      <c r="T37" s="188"/>
      <c r="U37" s="188"/>
      <c r="V37" s="188"/>
      <c r="W37" s="188"/>
      <c r="X37" s="188"/>
      <c r="Y37" s="188"/>
      <c r="Z37" s="188"/>
      <c r="AA37" s="188"/>
      <c r="AB37" s="188"/>
      <c r="AC37" s="34"/>
      <c r="AD37" s="34"/>
      <c r="AE37" s="34"/>
      <c r="AF37" s="34"/>
      <c r="AG37" s="34"/>
      <c r="AH37" s="34"/>
      <c r="AI37" s="50"/>
    </row>
    <row r="38" spans="1:35" ht="18" customHeight="1">
      <c r="A38" s="189" t="s">
        <v>41</v>
      </c>
      <c r="B38" s="190"/>
      <c r="C38" s="63" t="s">
        <v>18</v>
      </c>
      <c r="D38" s="138" t="s">
        <v>65</v>
      </c>
      <c r="E38" s="138"/>
      <c r="F38" s="138" t="s">
        <v>66</v>
      </c>
      <c r="G38" s="138"/>
      <c r="H38" s="138"/>
      <c r="I38" s="138"/>
      <c r="J38" s="138"/>
      <c r="K38" s="138"/>
      <c r="L38" s="138"/>
      <c r="M38" s="138"/>
      <c r="N38" s="51"/>
      <c r="O38" s="51"/>
      <c r="P38" s="51"/>
      <c r="Q38" s="52"/>
      <c r="R38" s="9"/>
      <c r="S38" s="189" t="s">
        <v>41</v>
      </c>
      <c r="T38" s="190"/>
      <c r="U38" s="63" t="s">
        <v>18</v>
      </c>
      <c r="V38" s="138" t="s">
        <v>65</v>
      </c>
      <c r="W38" s="138"/>
      <c r="X38" s="138" t="s">
        <v>66</v>
      </c>
      <c r="Y38" s="138"/>
      <c r="Z38" s="138"/>
      <c r="AA38" s="138"/>
      <c r="AB38" s="138"/>
      <c r="AC38" s="138"/>
      <c r="AD38" s="138"/>
      <c r="AE38" s="138"/>
      <c r="AF38" s="51"/>
      <c r="AG38" s="51"/>
      <c r="AH38" s="51"/>
      <c r="AI38" s="52"/>
    </row>
    <row r="39" spans="1:35" ht="18" customHeight="1">
      <c r="A39" s="53"/>
      <c r="B39" s="51"/>
      <c r="C39" s="51"/>
      <c r="D39" s="51"/>
      <c r="E39" s="51"/>
      <c r="F39" s="51"/>
      <c r="G39" s="54" t="s">
        <v>43</v>
      </c>
      <c r="H39" s="138" t="s">
        <v>67</v>
      </c>
      <c r="I39" s="138"/>
      <c r="J39" s="138"/>
      <c r="K39" s="55" t="s">
        <v>42</v>
      </c>
      <c r="L39" s="138" t="s">
        <v>68</v>
      </c>
      <c r="M39" s="138"/>
      <c r="N39" s="138"/>
      <c r="O39" s="51"/>
      <c r="P39" s="51"/>
      <c r="Q39" s="52"/>
      <c r="R39" s="9"/>
      <c r="S39" s="53"/>
      <c r="T39" s="51"/>
      <c r="U39" s="51"/>
      <c r="V39" s="51"/>
      <c r="W39" s="51"/>
      <c r="X39" s="51"/>
      <c r="Y39" s="54" t="s">
        <v>43</v>
      </c>
      <c r="Z39" s="138" t="s">
        <v>67</v>
      </c>
      <c r="AA39" s="138"/>
      <c r="AB39" s="138"/>
      <c r="AC39" s="55" t="s">
        <v>42</v>
      </c>
      <c r="AD39" s="138" t="s">
        <v>68</v>
      </c>
      <c r="AE39" s="138"/>
      <c r="AF39" s="138"/>
      <c r="AG39" s="51"/>
      <c r="AH39" s="51"/>
      <c r="AI39" s="52"/>
    </row>
    <row r="40" spans="1:35" ht="18" customHeight="1" thickBot="1">
      <c r="A40" s="56"/>
      <c r="B40" s="191" t="s">
        <v>69</v>
      </c>
      <c r="C40" s="191"/>
      <c r="D40" s="191"/>
      <c r="E40" s="191"/>
      <c r="F40" s="191"/>
      <c r="G40" s="192" t="s">
        <v>46</v>
      </c>
      <c r="H40" s="192"/>
      <c r="I40" s="193" t="s">
        <v>70</v>
      </c>
      <c r="J40" s="193"/>
      <c r="K40" s="193"/>
      <c r="L40" s="193"/>
      <c r="M40" s="193"/>
      <c r="N40" s="193"/>
      <c r="O40" s="193"/>
      <c r="P40" s="193"/>
      <c r="Q40" s="57"/>
      <c r="R40" s="9"/>
      <c r="S40" s="56"/>
      <c r="T40" s="191" t="s">
        <v>69</v>
      </c>
      <c r="U40" s="191"/>
      <c r="V40" s="191"/>
      <c r="W40" s="191"/>
      <c r="X40" s="191"/>
      <c r="Y40" s="192" t="s">
        <v>46</v>
      </c>
      <c r="Z40" s="192"/>
      <c r="AA40" s="193" t="s">
        <v>70</v>
      </c>
      <c r="AB40" s="193"/>
      <c r="AC40" s="193"/>
      <c r="AD40" s="193"/>
      <c r="AE40" s="193"/>
      <c r="AF40" s="193"/>
      <c r="AG40" s="193"/>
      <c r="AH40" s="193"/>
      <c r="AI40" s="57"/>
    </row>
    <row r="41" spans="1:18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</sheetData>
  <sheetProtection sheet="1" selectLockedCells="1"/>
  <mergeCells count="122">
    <mergeCell ref="S25:AB25"/>
    <mergeCell ref="AC25:AE25"/>
    <mergeCell ref="AF25:AG25"/>
    <mergeCell ref="AG26:AI26"/>
    <mergeCell ref="B7:F7"/>
    <mergeCell ref="AD39:AF39"/>
    <mergeCell ref="T22:AI22"/>
    <mergeCell ref="T23:AI23"/>
    <mergeCell ref="T24:AI24"/>
    <mergeCell ref="S30:Y30"/>
    <mergeCell ref="T4:X4"/>
    <mergeCell ref="Y4:AI4"/>
    <mergeCell ref="T7:X7"/>
    <mergeCell ref="W9:X9"/>
    <mergeCell ref="Y9:AB9"/>
    <mergeCell ref="AC9:AI9"/>
    <mergeCell ref="B40:F40"/>
    <mergeCell ref="G40:H40"/>
    <mergeCell ref="I40:P40"/>
    <mergeCell ref="T40:X40"/>
    <mergeCell ref="Y40:Z40"/>
    <mergeCell ref="AA40:AH40"/>
    <mergeCell ref="A38:B38"/>
    <mergeCell ref="D38:E38"/>
    <mergeCell ref="F38:M38"/>
    <mergeCell ref="H39:J39"/>
    <mergeCell ref="L39:N39"/>
    <mergeCell ref="Z39:AB39"/>
    <mergeCell ref="X38:AE38"/>
    <mergeCell ref="S38:T38"/>
    <mergeCell ref="V38:W38"/>
    <mergeCell ref="I33:J33"/>
    <mergeCell ref="K33:O33"/>
    <mergeCell ref="AA33:AB33"/>
    <mergeCell ref="AC33:AG33"/>
    <mergeCell ref="A37:J37"/>
    <mergeCell ref="S37:AB37"/>
    <mergeCell ref="O26:Q26"/>
    <mergeCell ref="S26:X26"/>
    <mergeCell ref="Y26:AC26"/>
    <mergeCell ref="A30:G30"/>
    <mergeCell ref="G31:I31"/>
    <mergeCell ref="I32:J32"/>
    <mergeCell ref="K32:Q32"/>
    <mergeCell ref="AA32:AB32"/>
    <mergeCell ref="AC32:AI32"/>
    <mergeCell ref="Y31:AA31"/>
    <mergeCell ref="AD26:AF26"/>
    <mergeCell ref="B22:Q22"/>
    <mergeCell ref="B23:Q23"/>
    <mergeCell ref="B24:Q24"/>
    <mergeCell ref="A25:J25"/>
    <mergeCell ref="K25:M25"/>
    <mergeCell ref="N25:O25"/>
    <mergeCell ref="A26:F26"/>
    <mergeCell ref="G26:K26"/>
    <mergeCell ref="L26:N26"/>
    <mergeCell ref="A18:Q18"/>
    <mergeCell ref="S18:AI18"/>
    <mergeCell ref="B19:Q19"/>
    <mergeCell ref="B20:Q20"/>
    <mergeCell ref="B21:Q21"/>
    <mergeCell ref="T19:AI19"/>
    <mergeCell ref="T20:AI20"/>
    <mergeCell ref="T21:AI21"/>
    <mergeCell ref="AG16:AI16"/>
    <mergeCell ref="A17:B17"/>
    <mergeCell ref="C17:I17"/>
    <mergeCell ref="J17:Q17"/>
    <mergeCell ref="S17:T17"/>
    <mergeCell ref="U17:AA17"/>
    <mergeCell ref="AB17:AI17"/>
    <mergeCell ref="U15:AA15"/>
    <mergeCell ref="AD15:AF15"/>
    <mergeCell ref="AG15:AI15"/>
    <mergeCell ref="A16:B16"/>
    <mergeCell ref="C16:I16"/>
    <mergeCell ref="L16:N16"/>
    <mergeCell ref="O16:Q16"/>
    <mergeCell ref="S16:T16"/>
    <mergeCell ref="U16:AA16"/>
    <mergeCell ref="AD16:AF16"/>
    <mergeCell ref="AA10:AI10"/>
    <mergeCell ref="C11:Q13"/>
    <mergeCell ref="U11:AI13"/>
    <mergeCell ref="P14:Q14"/>
    <mergeCell ref="AH14:AI14"/>
    <mergeCell ref="A15:B15"/>
    <mergeCell ref="C15:I15"/>
    <mergeCell ref="L15:N15"/>
    <mergeCell ref="O15:Q15"/>
    <mergeCell ref="S15:T15"/>
    <mergeCell ref="A9:A14"/>
    <mergeCell ref="B9:D9"/>
    <mergeCell ref="S9:S14"/>
    <mergeCell ref="T9:V9"/>
    <mergeCell ref="B10:B14"/>
    <mergeCell ref="I10:Q10"/>
    <mergeCell ref="T10:T14"/>
    <mergeCell ref="E9:F9"/>
    <mergeCell ref="G9:J9"/>
    <mergeCell ref="K9:Q9"/>
    <mergeCell ref="AK3:AO4"/>
    <mergeCell ref="A4:A5"/>
    <mergeCell ref="B4:F4"/>
    <mergeCell ref="G4:Q4"/>
    <mergeCell ref="S4:S5"/>
    <mergeCell ref="B5:Q5"/>
    <mergeCell ref="T5:AI5"/>
    <mergeCell ref="AK5:AO8"/>
    <mergeCell ref="K8:Q8"/>
    <mergeCell ref="AC8:AI8"/>
    <mergeCell ref="A1:Q1"/>
    <mergeCell ref="S1:AI1"/>
    <mergeCell ref="A2:Q2"/>
    <mergeCell ref="S2:AI2"/>
    <mergeCell ref="B3:I3"/>
    <mergeCell ref="K3:M3"/>
    <mergeCell ref="O3:Q3"/>
    <mergeCell ref="T3:AA3"/>
    <mergeCell ref="AC3:AE3"/>
    <mergeCell ref="AG3:AI3"/>
  </mergeCells>
  <conditionalFormatting sqref="K33:O33">
    <cfRule type="containsBlanks" priority="56" dxfId="2" stopIfTrue="1">
      <formula>LEN(TRIM(K33))=0</formula>
    </cfRule>
  </conditionalFormatting>
  <conditionalFormatting sqref="B3:I3">
    <cfRule type="containsBlanks" priority="55" dxfId="2" stopIfTrue="1">
      <formula>LEN(TRIM(B3))=0</formula>
    </cfRule>
  </conditionalFormatting>
  <conditionalFormatting sqref="K3:M3">
    <cfRule type="containsBlanks" priority="54" dxfId="2" stopIfTrue="1">
      <formula>LEN(TRIM(K3))=0</formula>
    </cfRule>
  </conditionalFormatting>
  <conditionalFormatting sqref="O3:Q3">
    <cfRule type="containsBlanks" priority="53" dxfId="2" stopIfTrue="1">
      <formula>LEN(TRIM(O3))=0</formula>
    </cfRule>
  </conditionalFormatting>
  <conditionalFormatting sqref="B5:Q5 B7">
    <cfRule type="containsBlanks" priority="52" dxfId="2" stopIfTrue="1">
      <formula>LEN(TRIM(B5))=0</formula>
    </cfRule>
  </conditionalFormatting>
  <conditionalFormatting sqref="C8">
    <cfRule type="containsBlanks" priority="51" dxfId="2" stopIfTrue="1">
      <formula>LEN(TRIM(C8))=0</formula>
    </cfRule>
  </conditionalFormatting>
  <conditionalFormatting sqref="F8">
    <cfRule type="containsBlanks" priority="50" dxfId="2" stopIfTrue="1">
      <formula>LEN(TRIM(F8))=0</formula>
    </cfRule>
  </conditionalFormatting>
  <conditionalFormatting sqref="D14">
    <cfRule type="containsBlanks" priority="63" dxfId="0" stopIfTrue="1">
      <formula>LEN(TRIM(D14))=0</formula>
    </cfRule>
  </conditionalFormatting>
  <conditionalFormatting sqref="G14 B21:Q21 B24:Q24">
    <cfRule type="containsBlanks" priority="58" dxfId="0" stopIfTrue="1">
      <formula>LEN(TRIM(B14))=0</formula>
    </cfRule>
  </conditionalFormatting>
  <conditionalFormatting sqref="N14">
    <cfRule type="containsBlanks" priority="59" dxfId="0" stopIfTrue="1">
      <formula>LEN(TRIM(N14))=0</formula>
    </cfRule>
  </conditionalFormatting>
  <conditionalFormatting sqref="C15:I15">
    <cfRule type="containsBlanks" priority="62" dxfId="0" stopIfTrue="1">
      <formula>LEN(TRIM(C15))=0</formula>
    </cfRule>
  </conditionalFormatting>
  <conditionalFormatting sqref="C16:I16">
    <cfRule type="containsBlanks" priority="48" dxfId="0" stopIfTrue="1">
      <formula>LEN(TRIM(C16))=0</formula>
    </cfRule>
  </conditionalFormatting>
  <conditionalFormatting sqref="C17:I17">
    <cfRule type="containsBlanks" priority="47" dxfId="2" stopIfTrue="1">
      <formula>LEN(TRIM(C17))=0</formula>
    </cfRule>
  </conditionalFormatting>
  <conditionalFormatting sqref="P25">
    <cfRule type="containsBlanks" priority="46" dxfId="2" stopIfTrue="1">
      <formula>LEN(TRIM(P25))=0</formula>
    </cfRule>
  </conditionalFormatting>
  <conditionalFormatting sqref="E9">
    <cfRule type="containsBlanks" priority="45" dxfId="2" stopIfTrue="1">
      <formula>LEN(TRIM(E9))=0</formula>
    </cfRule>
  </conditionalFormatting>
  <conditionalFormatting sqref="C11:Q13">
    <cfRule type="containsBlanks" priority="44" dxfId="0" stopIfTrue="1">
      <formula>LEN(TRIM(C11))=0</formula>
    </cfRule>
  </conditionalFormatting>
  <conditionalFormatting sqref="L15:N16">
    <cfRule type="containsBlanks" priority="60" dxfId="0" stopIfTrue="1">
      <formula>LEN(TRIM(L15))=0</formula>
    </cfRule>
  </conditionalFormatting>
  <conditionalFormatting sqref="L26:N26">
    <cfRule type="containsBlanks" priority="42" dxfId="2" stopIfTrue="1">
      <formula>LEN(TRIM(L26))=0</formula>
    </cfRule>
  </conditionalFormatting>
  <conditionalFormatting sqref="L16:N16">
    <cfRule type="containsBlanks" priority="37" dxfId="0" stopIfTrue="1">
      <formula>LEN(TRIM(L16))=0</formula>
    </cfRule>
  </conditionalFormatting>
  <conditionalFormatting sqref="B19:Q19">
    <cfRule type="containsBlanks" priority="36" dxfId="2" stopIfTrue="1">
      <formula>LEN(TRIM(B19))=0</formula>
    </cfRule>
  </conditionalFormatting>
  <conditionalFormatting sqref="B20:Q20">
    <cfRule type="containsBlanks" priority="35" dxfId="2" stopIfTrue="1">
      <formula>LEN(TRIM(B20))=0</formula>
    </cfRule>
  </conditionalFormatting>
  <conditionalFormatting sqref="B4:F4">
    <cfRule type="expression" priority="33" dxfId="2" stopIfTrue="1">
      <formula>B4=""</formula>
    </cfRule>
  </conditionalFormatting>
  <conditionalFormatting sqref="B9:D9">
    <cfRule type="expression" priority="31" dxfId="2" stopIfTrue="1">
      <formula>B9=""</formula>
    </cfRule>
    <cfRule type="expression" priority="32" dxfId="5" stopIfTrue="1">
      <formula>B9=""</formula>
    </cfRule>
  </conditionalFormatting>
  <conditionalFormatting sqref="B22:Q23">
    <cfRule type="containsBlanks" priority="61" dxfId="0" stopIfTrue="1">
      <formula>LEN(TRIM(B22))=0</formula>
    </cfRule>
  </conditionalFormatting>
  <conditionalFormatting sqref="AC33:AG33">
    <cfRule type="containsBlanks" priority="24" dxfId="2" stopIfTrue="1">
      <formula>LEN(TRIM(AC33))=0</formula>
    </cfRule>
  </conditionalFormatting>
  <conditionalFormatting sqref="T3:AA3">
    <cfRule type="containsBlanks" priority="23" dxfId="2" stopIfTrue="1">
      <formula>LEN(TRIM(T3))=0</formula>
    </cfRule>
  </conditionalFormatting>
  <conditionalFormatting sqref="AC3:AE3">
    <cfRule type="containsBlanks" priority="22" dxfId="2" stopIfTrue="1">
      <formula>LEN(TRIM(AC3))=0</formula>
    </cfRule>
  </conditionalFormatting>
  <conditionalFormatting sqref="AG3:AI3">
    <cfRule type="containsBlanks" priority="21" dxfId="2" stopIfTrue="1">
      <formula>LEN(TRIM(AG3))=0</formula>
    </cfRule>
  </conditionalFormatting>
  <conditionalFormatting sqref="T5:AI5 T7">
    <cfRule type="containsBlanks" priority="20" dxfId="2" stopIfTrue="1">
      <formula>LEN(TRIM(T5))=0</formula>
    </cfRule>
  </conditionalFormatting>
  <conditionalFormatting sqref="U8">
    <cfRule type="containsBlanks" priority="19" dxfId="2" stopIfTrue="1">
      <formula>LEN(TRIM(U8))=0</formula>
    </cfRule>
  </conditionalFormatting>
  <conditionalFormatting sqref="X8">
    <cfRule type="containsBlanks" priority="18" dxfId="2" stopIfTrue="1">
      <formula>LEN(TRIM(X8))=0</formula>
    </cfRule>
  </conditionalFormatting>
  <conditionalFormatting sqref="V14">
    <cfRule type="containsBlanks" priority="25" dxfId="18" stopIfTrue="1">
      <formula>LEN(TRIM(V14))=0</formula>
    </cfRule>
  </conditionalFormatting>
  <conditionalFormatting sqref="Y14 T21:AI21 T24:AI24">
    <cfRule type="containsBlanks" priority="26" dxfId="0" stopIfTrue="1">
      <formula>LEN(TRIM(T14))=0</formula>
    </cfRule>
  </conditionalFormatting>
  <conditionalFormatting sqref="AF14">
    <cfRule type="containsBlanks" priority="27" dxfId="0" stopIfTrue="1">
      <formula>LEN(TRIM(AF14))=0</formula>
    </cfRule>
  </conditionalFormatting>
  <conditionalFormatting sqref="U15:AA15">
    <cfRule type="containsBlanks" priority="17" dxfId="2" stopIfTrue="1">
      <formula>LEN(TRIM(U15))=0</formula>
    </cfRule>
  </conditionalFormatting>
  <conditionalFormatting sqref="U16:AA16">
    <cfRule type="containsBlanks" priority="16" dxfId="0" stopIfTrue="1">
      <formula>LEN(TRIM(U16))=0</formula>
    </cfRule>
  </conditionalFormatting>
  <conditionalFormatting sqref="U17:AA17">
    <cfRule type="containsBlanks" priority="15" dxfId="2" stopIfTrue="1">
      <formula>LEN(TRIM(U17))=0</formula>
    </cfRule>
  </conditionalFormatting>
  <conditionalFormatting sqref="AH25">
    <cfRule type="containsBlanks" priority="14" dxfId="2" stopIfTrue="1">
      <formula>LEN(TRIM(AH25))=0</formula>
    </cfRule>
  </conditionalFormatting>
  <conditionalFormatting sqref="W9">
    <cfRule type="containsBlanks" priority="13" dxfId="2" stopIfTrue="1">
      <formula>LEN(TRIM(W9))=0</formula>
    </cfRule>
  </conditionalFormatting>
  <conditionalFormatting sqref="U11:AI13">
    <cfRule type="containsBlanks" priority="12" dxfId="0" stopIfTrue="1">
      <formula>LEN(TRIM(U11))=0</formula>
    </cfRule>
  </conditionalFormatting>
  <conditionalFormatting sqref="AD15:AF16">
    <cfRule type="containsBlanks" priority="11" dxfId="2" stopIfTrue="1">
      <formula>LEN(TRIM(AD15))=0</formula>
    </cfRule>
  </conditionalFormatting>
  <conditionalFormatting sqref="AD26:AF26">
    <cfRule type="containsBlanks" priority="10" dxfId="2" stopIfTrue="1">
      <formula>LEN(TRIM(AD26))=0</formula>
    </cfRule>
  </conditionalFormatting>
  <conditionalFormatting sqref="AD16:AF16">
    <cfRule type="containsBlanks" priority="9" dxfId="0" stopIfTrue="1">
      <formula>LEN(TRIM(AD16))=0</formula>
    </cfRule>
  </conditionalFormatting>
  <conditionalFormatting sqref="T19:AI19">
    <cfRule type="containsBlanks" priority="8" dxfId="2" stopIfTrue="1">
      <formula>LEN(TRIM(T19))=0</formula>
    </cfRule>
  </conditionalFormatting>
  <conditionalFormatting sqref="T20:AI20">
    <cfRule type="containsBlanks" priority="7" dxfId="2" stopIfTrue="1">
      <formula>LEN(TRIM(T20))=0</formula>
    </cfRule>
  </conditionalFormatting>
  <conditionalFormatting sqref="T4:X4">
    <cfRule type="expression" priority="6" dxfId="2" stopIfTrue="1">
      <formula>T4=""</formula>
    </cfRule>
  </conditionalFormatting>
  <conditionalFormatting sqref="T9:V9">
    <cfRule type="expression" priority="4" dxfId="2" stopIfTrue="1">
      <formula>T9=""</formula>
    </cfRule>
    <cfRule type="expression" priority="5" dxfId="5" stopIfTrue="1">
      <formula>T9=""</formula>
    </cfRule>
  </conditionalFormatting>
  <conditionalFormatting sqref="T22:AI22">
    <cfRule type="containsBlanks" priority="3" dxfId="2" stopIfTrue="1">
      <formula>LEN(TRIM(T22))=0</formula>
    </cfRule>
  </conditionalFormatting>
  <conditionalFormatting sqref="T23:AI23">
    <cfRule type="containsBlanks" priority="2" dxfId="2" stopIfTrue="1">
      <formula>LEN(TRIM(T23))=0</formula>
    </cfRule>
  </conditionalFormatting>
  <conditionalFormatting sqref="J15:J16">
    <cfRule type="containsBlanks" priority="1" dxfId="0" stopIfTrue="1">
      <formula>LEN(TRIM(J15))=0</formula>
    </cfRule>
  </conditionalFormatting>
  <dataValidations count="4">
    <dataValidation type="list" allowBlank="1" showInputMessage="1" showErrorMessage="1" sqref="B9:D9 T9:V9">
      <formula1>"単独,合同"</formula1>
    </dataValidation>
    <dataValidation type="list" allowBlank="1" showInputMessage="1" showErrorMessage="1" sqref="L26:N26 AD26:AF26">
      <formula1>"希望する,希望しない"</formula1>
    </dataValidation>
    <dataValidation type="list" allowBlank="1" showInputMessage="1" showErrorMessage="1" sqref="L15:N16 AD15:AF16">
      <formula1>"教師,一般"</formula1>
    </dataValidation>
    <dataValidation type="list" allowBlank="1" showInputMessage="1" showErrorMessage="1" sqref="E9:F9 W9:X9">
      <formula1>"弦楽,管弦楽,その他"</formula1>
    </dataValidation>
  </dataValidations>
  <printOptions/>
  <pageMargins left="0.7086614173228347" right="0.3937007874015748" top="0.4724409448818898" bottom="0.4330708661417323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O63"/>
  <sheetViews>
    <sheetView view="pageBreakPreview" zoomScaleSheetLayoutView="100" zoomScalePageLayoutView="0" workbookViewId="0" topLeftCell="A10">
      <selection activeCell="B9" sqref="B9:D9"/>
    </sheetView>
  </sheetViews>
  <sheetFormatPr defaultColWidth="9.140625" defaultRowHeight="15"/>
  <cols>
    <col min="1" max="1" width="12.421875" style="7" customWidth="1"/>
    <col min="2" max="2" width="4.57421875" style="7" customWidth="1"/>
    <col min="3" max="3" width="4.421875" style="7" customWidth="1"/>
    <col min="4" max="12" width="4.57421875" style="7" customWidth="1"/>
    <col min="13" max="13" width="6.7109375" style="7" bestFit="1" customWidth="1"/>
    <col min="14" max="15" width="4.57421875" style="7" customWidth="1"/>
    <col min="16" max="16" width="5.57421875" style="7" customWidth="1"/>
    <col min="17" max="17" width="6.140625" style="7" customWidth="1"/>
    <col min="18" max="18" width="5.00390625" style="7" customWidth="1"/>
    <col min="19" max="19" width="10.00390625" style="7" customWidth="1"/>
    <col min="20" max="30" width="5.00390625" style="7" customWidth="1"/>
    <col min="31" max="31" width="5.421875" style="7" customWidth="1"/>
    <col min="32" max="35" width="5.00390625" style="7" customWidth="1"/>
    <col min="36" max="36" width="4.8515625" style="7" customWidth="1"/>
    <col min="37" max="16384" width="9.00390625" style="7" customWidth="1"/>
  </cols>
  <sheetData>
    <row r="1" spans="1:35" ht="19.5" customHeight="1">
      <c r="A1" s="99" t="str">
        <f>'音楽部門開催要項'!A1</f>
        <v>第44回沖縄県高等学校総合文化祭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S1" s="99" t="str">
        <f>'音楽部門開催要項'!A1</f>
        <v>第44回沖縄県高等学校総合文化祭</v>
      </c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5" ht="28.5" customHeight="1" thickBot="1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S2" s="105" t="s">
        <v>2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</row>
    <row r="3" spans="1:41" ht="29.25" customHeight="1" thickBot="1">
      <c r="A3" s="8" t="s">
        <v>14</v>
      </c>
      <c r="B3" s="106">
        <f>'基本事項（※最初に入力して下さい！）'!C3</f>
        <v>0</v>
      </c>
      <c r="C3" s="107"/>
      <c r="D3" s="107"/>
      <c r="E3" s="107"/>
      <c r="F3" s="107"/>
      <c r="G3" s="107"/>
      <c r="H3" s="107"/>
      <c r="I3" s="108"/>
      <c r="J3" s="65" t="s">
        <v>15</v>
      </c>
      <c r="K3" s="109">
        <f>'基本事項（※最初に入力して下さい！）'!C7</f>
        <v>0</v>
      </c>
      <c r="L3" s="110"/>
      <c r="M3" s="111"/>
      <c r="N3" s="65" t="s">
        <v>16</v>
      </c>
      <c r="O3" s="112">
        <f>'基本事項（※最初に入力して下さい！）'!C8</f>
        <v>0</v>
      </c>
      <c r="P3" s="113"/>
      <c r="Q3" s="114"/>
      <c r="R3" s="9"/>
      <c r="S3" s="8" t="s">
        <v>14</v>
      </c>
      <c r="T3" s="106"/>
      <c r="U3" s="107"/>
      <c r="V3" s="107"/>
      <c r="W3" s="107"/>
      <c r="X3" s="107"/>
      <c r="Y3" s="107"/>
      <c r="Z3" s="107"/>
      <c r="AA3" s="108"/>
      <c r="AB3" s="65" t="s">
        <v>15</v>
      </c>
      <c r="AC3" s="109"/>
      <c r="AD3" s="110"/>
      <c r="AE3" s="111"/>
      <c r="AF3" s="65" t="s">
        <v>16</v>
      </c>
      <c r="AG3" s="112"/>
      <c r="AH3" s="113"/>
      <c r="AI3" s="114"/>
      <c r="AK3" s="115"/>
      <c r="AL3" s="115"/>
      <c r="AM3" s="115"/>
      <c r="AN3" s="115"/>
      <c r="AO3" s="115"/>
    </row>
    <row r="4" spans="1:41" ht="16.5" customHeight="1">
      <c r="A4" s="116" t="s">
        <v>3</v>
      </c>
      <c r="B4" s="127">
        <f>'基本事項（※最初に入力して下さい！）'!C5</f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9"/>
      <c r="S4" s="116" t="s">
        <v>3</v>
      </c>
      <c r="T4" s="127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K4" s="115"/>
      <c r="AL4" s="115"/>
      <c r="AM4" s="115"/>
      <c r="AN4" s="115"/>
      <c r="AO4" s="115"/>
    </row>
    <row r="5" spans="1:41" ht="28.5" customHeight="1" thickBot="1">
      <c r="A5" s="117"/>
      <c r="B5" s="120">
        <f>'基本事項（※最初に入力して下さい！）'!C6</f>
        <v>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R5" s="9"/>
      <c r="S5" s="117"/>
      <c r="T5" s="120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K5" s="123"/>
      <c r="AL5" s="124"/>
      <c r="AM5" s="124"/>
      <c r="AN5" s="124"/>
      <c r="AO5" s="124"/>
    </row>
    <row r="6" spans="1:41" ht="18" customHeight="1" thickBot="1">
      <c r="A6" s="70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9"/>
      <c r="S6" s="70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K6" s="123"/>
      <c r="AL6" s="124"/>
      <c r="AM6" s="124"/>
      <c r="AN6" s="124"/>
      <c r="AO6" s="124"/>
    </row>
    <row r="7" spans="1:41" ht="27" customHeight="1" thickBot="1">
      <c r="A7" s="69" t="s">
        <v>87</v>
      </c>
      <c r="B7" s="179" t="s">
        <v>104</v>
      </c>
      <c r="C7" s="179"/>
      <c r="D7" s="179"/>
      <c r="E7" s="179"/>
      <c r="F7" s="180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9"/>
      <c r="S7" s="69" t="s">
        <v>87</v>
      </c>
      <c r="T7" s="179" t="s">
        <v>104</v>
      </c>
      <c r="U7" s="179"/>
      <c r="V7" s="179"/>
      <c r="W7" s="179"/>
      <c r="X7" s="180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K7" s="123"/>
      <c r="AL7" s="124"/>
      <c r="AM7" s="124"/>
      <c r="AN7" s="124"/>
      <c r="AO7" s="124"/>
    </row>
    <row r="8" spans="1:41" ht="34.5" customHeight="1" thickBot="1">
      <c r="A8" s="8" t="s">
        <v>4</v>
      </c>
      <c r="B8" s="10" t="s">
        <v>19</v>
      </c>
      <c r="C8" s="80"/>
      <c r="D8" s="11" t="s">
        <v>21</v>
      </c>
      <c r="E8" s="12" t="s">
        <v>22</v>
      </c>
      <c r="F8" s="80"/>
      <c r="G8" s="11" t="s">
        <v>20</v>
      </c>
      <c r="H8" s="12" t="s">
        <v>23</v>
      </c>
      <c r="I8" s="12">
        <f>C8+F8</f>
        <v>0</v>
      </c>
      <c r="J8" s="11" t="s">
        <v>20</v>
      </c>
      <c r="K8" s="125"/>
      <c r="L8" s="125"/>
      <c r="M8" s="125"/>
      <c r="N8" s="125"/>
      <c r="O8" s="125"/>
      <c r="P8" s="125"/>
      <c r="Q8" s="126"/>
      <c r="R8" s="9"/>
      <c r="S8" s="8" t="s">
        <v>4</v>
      </c>
      <c r="T8" s="10" t="s">
        <v>19</v>
      </c>
      <c r="U8" s="12"/>
      <c r="V8" s="11" t="s">
        <v>21</v>
      </c>
      <c r="W8" s="12" t="s">
        <v>22</v>
      </c>
      <c r="X8" s="12"/>
      <c r="Y8" s="11" t="s">
        <v>20</v>
      </c>
      <c r="Z8" s="12" t="s">
        <v>23</v>
      </c>
      <c r="AA8" s="12">
        <f>U8+X8</f>
        <v>0</v>
      </c>
      <c r="AB8" s="11" t="s">
        <v>20</v>
      </c>
      <c r="AC8" s="125"/>
      <c r="AD8" s="125"/>
      <c r="AE8" s="125"/>
      <c r="AF8" s="125"/>
      <c r="AG8" s="125"/>
      <c r="AH8" s="125"/>
      <c r="AI8" s="126"/>
      <c r="AK8" s="124"/>
      <c r="AL8" s="124"/>
      <c r="AM8" s="124"/>
      <c r="AN8" s="124"/>
      <c r="AO8" s="124"/>
    </row>
    <row r="9" spans="1:35" ht="30" customHeight="1">
      <c r="A9" s="116" t="s">
        <v>17</v>
      </c>
      <c r="B9" s="129"/>
      <c r="C9" s="130"/>
      <c r="D9" s="130"/>
      <c r="E9" s="223" t="s">
        <v>103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  <c r="R9" s="9"/>
      <c r="S9" s="116" t="s">
        <v>17</v>
      </c>
      <c r="T9" s="201"/>
      <c r="U9" s="202"/>
      <c r="V9" s="202"/>
      <c r="W9" s="223" t="s">
        <v>103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2"/>
    </row>
    <row r="10" spans="1:35" ht="17.25" customHeight="1">
      <c r="A10" s="128"/>
      <c r="B10" s="133" t="s">
        <v>24</v>
      </c>
      <c r="C10" s="71" t="s">
        <v>25</v>
      </c>
      <c r="D10" s="72"/>
      <c r="E10" s="72"/>
      <c r="F10" s="72"/>
      <c r="G10" s="72"/>
      <c r="H10" s="72"/>
      <c r="I10" s="134"/>
      <c r="J10" s="134"/>
      <c r="K10" s="134"/>
      <c r="L10" s="134"/>
      <c r="M10" s="134"/>
      <c r="N10" s="134"/>
      <c r="O10" s="134"/>
      <c r="P10" s="134"/>
      <c r="Q10" s="135"/>
      <c r="R10" s="9"/>
      <c r="S10" s="128"/>
      <c r="T10" s="133" t="s">
        <v>24</v>
      </c>
      <c r="U10" s="71" t="s">
        <v>25</v>
      </c>
      <c r="V10" s="72"/>
      <c r="W10" s="72"/>
      <c r="X10" s="72"/>
      <c r="Y10" s="72"/>
      <c r="Z10" s="72"/>
      <c r="AA10" s="134"/>
      <c r="AB10" s="134"/>
      <c r="AC10" s="134"/>
      <c r="AD10" s="134"/>
      <c r="AE10" s="134"/>
      <c r="AF10" s="134"/>
      <c r="AG10" s="134"/>
      <c r="AH10" s="134"/>
      <c r="AI10" s="135"/>
    </row>
    <row r="11" spans="1:35" ht="14.25" customHeight="1">
      <c r="A11" s="128"/>
      <c r="B11" s="133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9"/>
      <c r="S11" s="128"/>
      <c r="T11" s="133"/>
      <c r="U11" s="207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9"/>
    </row>
    <row r="12" spans="1:35" ht="14.25" customHeight="1">
      <c r="A12" s="128"/>
      <c r="B12" s="133"/>
      <c r="C12" s="15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7"/>
      <c r="R12" s="9"/>
      <c r="S12" s="128"/>
      <c r="T12" s="133"/>
      <c r="U12" s="207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9"/>
    </row>
    <row r="13" spans="1:35" ht="14.25" customHeight="1">
      <c r="A13" s="128"/>
      <c r="B13" s="133"/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9"/>
      <c r="S13" s="128"/>
      <c r="T13" s="133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</row>
    <row r="14" spans="1:35" ht="24.75" customHeight="1" thickBot="1">
      <c r="A14" s="128"/>
      <c r="B14" s="133"/>
      <c r="C14" s="36" t="s">
        <v>19</v>
      </c>
      <c r="D14" s="81"/>
      <c r="E14" s="14" t="s">
        <v>21</v>
      </c>
      <c r="F14" s="37" t="s">
        <v>22</v>
      </c>
      <c r="G14" s="81"/>
      <c r="H14" s="14" t="s">
        <v>20</v>
      </c>
      <c r="I14" s="13"/>
      <c r="J14" s="35" t="s">
        <v>23</v>
      </c>
      <c r="K14" s="13">
        <f>D14+G14</f>
        <v>0</v>
      </c>
      <c r="L14" s="14" t="s">
        <v>20</v>
      </c>
      <c r="M14" s="14" t="s">
        <v>26</v>
      </c>
      <c r="N14" s="82"/>
      <c r="O14" s="15" t="s">
        <v>27</v>
      </c>
      <c r="P14" s="158" t="s">
        <v>44</v>
      </c>
      <c r="Q14" s="159"/>
      <c r="R14" s="9"/>
      <c r="S14" s="128"/>
      <c r="T14" s="133"/>
      <c r="U14" s="36" t="s">
        <v>19</v>
      </c>
      <c r="V14" s="13"/>
      <c r="W14" s="14" t="s">
        <v>21</v>
      </c>
      <c r="X14" s="37" t="s">
        <v>22</v>
      </c>
      <c r="Y14" s="13"/>
      <c r="Z14" s="14" t="s">
        <v>20</v>
      </c>
      <c r="AA14" s="13"/>
      <c r="AB14" s="35" t="s">
        <v>23</v>
      </c>
      <c r="AC14" s="13">
        <f>V14+Y14</f>
        <v>0</v>
      </c>
      <c r="AD14" s="14" t="s">
        <v>20</v>
      </c>
      <c r="AE14" s="14" t="s">
        <v>26</v>
      </c>
      <c r="AF14" s="15"/>
      <c r="AG14" s="15" t="s">
        <v>27</v>
      </c>
      <c r="AH14" s="158" t="s">
        <v>44</v>
      </c>
      <c r="AI14" s="159"/>
    </row>
    <row r="15" spans="1:35" ht="25.5" customHeight="1">
      <c r="A15" s="140" t="s">
        <v>5</v>
      </c>
      <c r="B15" s="141"/>
      <c r="C15" s="142"/>
      <c r="D15" s="143"/>
      <c r="E15" s="143"/>
      <c r="F15" s="143"/>
      <c r="G15" s="143"/>
      <c r="H15" s="143"/>
      <c r="I15" s="143"/>
      <c r="J15" s="83"/>
      <c r="K15" s="46" t="s">
        <v>52</v>
      </c>
      <c r="L15" s="144"/>
      <c r="M15" s="144"/>
      <c r="N15" s="144"/>
      <c r="O15" s="145" t="s">
        <v>53</v>
      </c>
      <c r="P15" s="145"/>
      <c r="Q15" s="146"/>
      <c r="R15" s="9"/>
      <c r="S15" s="140" t="s">
        <v>5</v>
      </c>
      <c r="T15" s="141"/>
      <c r="U15" s="210"/>
      <c r="V15" s="211"/>
      <c r="W15" s="211"/>
      <c r="X15" s="211"/>
      <c r="Y15" s="211"/>
      <c r="Z15" s="211"/>
      <c r="AA15" s="211"/>
      <c r="AB15" s="16"/>
      <c r="AC15" s="46" t="s">
        <v>52</v>
      </c>
      <c r="AD15" s="212"/>
      <c r="AE15" s="212"/>
      <c r="AF15" s="212"/>
      <c r="AG15" s="145" t="s">
        <v>53</v>
      </c>
      <c r="AH15" s="145"/>
      <c r="AI15" s="146"/>
    </row>
    <row r="16" spans="1:35" ht="25.5" customHeight="1" thickBot="1">
      <c r="A16" s="117" t="s">
        <v>28</v>
      </c>
      <c r="B16" s="152"/>
      <c r="C16" s="153"/>
      <c r="D16" s="154"/>
      <c r="E16" s="154"/>
      <c r="F16" s="154"/>
      <c r="G16" s="154"/>
      <c r="H16" s="154"/>
      <c r="I16" s="154"/>
      <c r="J16" s="164"/>
      <c r="K16" s="164"/>
      <c r="L16" s="164"/>
      <c r="M16" s="164"/>
      <c r="N16" s="164"/>
      <c r="O16" s="164"/>
      <c r="P16" s="164"/>
      <c r="Q16" s="165"/>
      <c r="R16" s="9"/>
      <c r="S16" s="117" t="s">
        <v>28</v>
      </c>
      <c r="T16" s="152"/>
      <c r="U16" s="216"/>
      <c r="V16" s="217"/>
      <c r="W16" s="217"/>
      <c r="X16" s="217"/>
      <c r="Y16" s="217"/>
      <c r="Z16" s="217"/>
      <c r="AA16" s="217"/>
      <c r="AB16" s="164"/>
      <c r="AC16" s="164"/>
      <c r="AD16" s="164"/>
      <c r="AE16" s="164"/>
      <c r="AF16" s="164"/>
      <c r="AG16" s="164"/>
      <c r="AH16" s="164"/>
      <c r="AI16" s="165"/>
    </row>
    <row r="17" spans="1:35" ht="24" customHeight="1">
      <c r="A17" s="166" t="s">
        <v>89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8"/>
      <c r="R17" s="9"/>
      <c r="S17" s="166" t="s">
        <v>89</v>
      </c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8"/>
    </row>
    <row r="18" spans="1:35" ht="18.75" customHeight="1">
      <c r="A18" s="48" t="s">
        <v>90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70"/>
      <c r="R18" s="9"/>
      <c r="S18" s="48" t="s">
        <v>90</v>
      </c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9"/>
    </row>
    <row r="19" spans="1:35" ht="18.75" customHeight="1">
      <c r="A19" s="49" t="s">
        <v>91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2"/>
      <c r="R19" s="9"/>
      <c r="S19" s="49" t="s">
        <v>91</v>
      </c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220"/>
    </row>
    <row r="20" spans="1:35" ht="18.75" customHeight="1">
      <c r="A20" s="49" t="s">
        <v>93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2"/>
      <c r="R20" s="9"/>
      <c r="S20" s="49" t="s">
        <v>93</v>
      </c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220"/>
    </row>
    <row r="21" spans="1:35" ht="18.75" customHeight="1">
      <c r="A21" s="48" t="s">
        <v>94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  <c r="R21" s="9"/>
      <c r="S21" s="48" t="s">
        <v>94</v>
      </c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9"/>
    </row>
    <row r="22" spans="1:35" ht="18.75" customHeight="1">
      <c r="A22" s="49" t="s">
        <v>95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2"/>
      <c r="R22" s="9"/>
      <c r="S22" s="49" t="s">
        <v>95</v>
      </c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220"/>
    </row>
    <row r="23" spans="1:35" ht="18.75" customHeight="1">
      <c r="A23" s="73" t="s">
        <v>97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  <c r="R23" s="9"/>
      <c r="S23" s="73" t="s">
        <v>97</v>
      </c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2"/>
    </row>
    <row r="24" spans="1:35" ht="22.5" customHeight="1" thickBot="1">
      <c r="A24" s="117" t="s">
        <v>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78" t="s">
        <v>40</v>
      </c>
      <c r="L24" s="178"/>
      <c r="M24" s="178"/>
      <c r="N24" s="139" t="s">
        <v>30</v>
      </c>
      <c r="O24" s="139"/>
      <c r="P24" s="82"/>
      <c r="Q24" s="18" t="s">
        <v>29</v>
      </c>
      <c r="R24" s="9"/>
      <c r="S24" s="117" t="s">
        <v>39</v>
      </c>
      <c r="T24" s="152"/>
      <c r="U24" s="152"/>
      <c r="V24" s="152"/>
      <c r="W24" s="152"/>
      <c r="X24" s="152"/>
      <c r="Y24" s="152"/>
      <c r="Z24" s="152"/>
      <c r="AA24" s="152"/>
      <c r="AB24" s="152"/>
      <c r="AC24" s="178" t="s">
        <v>40</v>
      </c>
      <c r="AD24" s="178"/>
      <c r="AE24" s="178"/>
      <c r="AF24" s="139" t="s">
        <v>30</v>
      </c>
      <c r="AG24" s="139"/>
      <c r="AH24" s="15"/>
      <c r="AI24" s="18" t="s">
        <v>29</v>
      </c>
    </row>
    <row r="25" spans="1:35" s="19" customFormat="1" ht="30" customHeight="1" thickBot="1">
      <c r="A25" s="174" t="s">
        <v>31</v>
      </c>
      <c r="B25" s="175"/>
      <c r="C25" s="175"/>
      <c r="D25" s="175"/>
      <c r="E25" s="175"/>
      <c r="F25" s="175"/>
      <c r="G25" s="176" t="s">
        <v>32</v>
      </c>
      <c r="H25" s="177"/>
      <c r="I25" s="177"/>
      <c r="J25" s="177"/>
      <c r="K25" s="177"/>
      <c r="L25" s="173"/>
      <c r="M25" s="173"/>
      <c r="N25" s="173"/>
      <c r="O25" s="145" t="s">
        <v>53</v>
      </c>
      <c r="P25" s="145"/>
      <c r="Q25" s="146"/>
      <c r="R25" s="62"/>
      <c r="S25" s="174" t="s">
        <v>31</v>
      </c>
      <c r="T25" s="175"/>
      <c r="U25" s="175"/>
      <c r="V25" s="175"/>
      <c r="W25" s="175"/>
      <c r="X25" s="175"/>
      <c r="Y25" s="176" t="s">
        <v>32</v>
      </c>
      <c r="Z25" s="177"/>
      <c r="AA25" s="177"/>
      <c r="AB25" s="177"/>
      <c r="AC25" s="177"/>
      <c r="AD25" s="177"/>
      <c r="AE25" s="177"/>
      <c r="AF25" s="177"/>
      <c r="AG25" s="145" t="s">
        <v>53</v>
      </c>
      <c r="AH25" s="145"/>
      <c r="AI25" s="146"/>
    </row>
    <row r="26" spans="1:35" s="19" customFormat="1" ht="30" customHeight="1" thickBot="1">
      <c r="A26" s="196" t="s">
        <v>33</v>
      </c>
      <c r="B26" s="177"/>
      <c r="C26" s="177"/>
      <c r="D26" s="177"/>
      <c r="E26" s="177"/>
      <c r="F26" s="177"/>
      <c r="G26" s="176" t="s">
        <v>47</v>
      </c>
      <c r="H26" s="177"/>
      <c r="I26" s="177"/>
      <c r="J26" s="177"/>
      <c r="K26" s="177"/>
      <c r="L26" s="173"/>
      <c r="M26" s="173"/>
      <c r="N26" s="173"/>
      <c r="O26" s="145" t="s">
        <v>53</v>
      </c>
      <c r="P26" s="145"/>
      <c r="Q26" s="146"/>
      <c r="R26" s="62"/>
      <c r="S26" s="196" t="s">
        <v>33</v>
      </c>
      <c r="T26" s="177"/>
      <c r="U26" s="177"/>
      <c r="V26" s="177"/>
      <c r="W26" s="177"/>
      <c r="X26" s="177"/>
      <c r="Y26" s="176" t="s">
        <v>47</v>
      </c>
      <c r="Z26" s="177"/>
      <c r="AA26" s="177"/>
      <c r="AB26" s="177"/>
      <c r="AC26" s="177"/>
      <c r="AD26" s="177"/>
      <c r="AE26" s="177"/>
      <c r="AF26" s="177"/>
      <c r="AG26" s="145" t="s">
        <v>53</v>
      </c>
      <c r="AH26" s="145"/>
      <c r="AI26" s="146"/>
    </row>
    <row r="27" spans="1:35" s="19" customFormat="1" ht="18" customHeight="1">
      <c r="A27" s="22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5"/>
      <c r="P27" s="25"/>
      <c r="Q27" s="26"/>
      <c r="S27" s="22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6"/>
    </row>
    <row r="28" spans="1:35" s="19" customFormat="1" ht="18" customHeight="1">
      <c r="A28" s="27" t="s">
        <v>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62"/>
      <c r="O28" s="62"/>
      <c r="P28" s="62"/>
      <c r="Q28" s="28"/>
      <c r="R28" s="62"/>
      <c r="S28" s="27" t="s">
        <v>7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2"/>
      <c r="AG28" s="62"/>
      <c r="AH28" s="62"/>
      <c r="AI28" s="28"/>
    </row>
    <row r="29" spans="1:35" s="19" customFormat="1" ht="12" customHeight="1">
      <c r="A29" s="2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2"/>
      <c r="O29" s="62"/>
      <c r="P29" s="62"/>
      <c r="Q29" s="28"/>
      <c r="R29" s="62"/>
      <c r="S29" s="27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62"/>
      <c r="AG29" s="62"/>
      <c r="AH29" s="62"/>
      <c r="AI29" s="28"/>
    </row>
    <row r="30" spans="1:35" s="19" customFormat="1" ht="18" customHeight="1">
      <c r="A30" s="136">
        <f ca="1">TODAY()</f>
        <v>44081</v>
      </c>
      <c r="B30" s="137"/>
      <c r="C30" s="137"/>
      <c r="D30" s="137"/>
      <c r="E30" s="137"/>
      <c r="F30" s="137"/>
      <c r="G30" s="137"/>
      <c r="H30" s="20"/>
      <c r="I30" s="20"/>
      <c r="J30" s="20"/>
      <c r="K30" s="20"/>
      <c r="L30" s="20"/>
      <c r="M30" s="20"/>
      <c r="N30" s="62"/>
      <c r="O30" s="62"/>
      <c r="P30" s="62"/>
      <c r="Q30" s="28"/>
      <c r="R30" s="62"/>
      <c r="S30" s="136">
        <f ca="1">TODAY()</f>
        <v>44081</v>
      </c>
      <c r="T30" s="137"/>
      <c r="U30" s="137"/>
      <c r="V30" s="137"/>
      <c r="W30" s="137"/>
      <c r="X30" s="137"/>
      <c r="Y30" s="137"/>
      <c r="Z30" s="20"/>
      <c r="AA30" s="20"/>
      <c r="AB30" s="20"/>
      <c r="AC30" s="20"/>
      <c r="AD30" s="20"/>
      <c r="AE30" s="20"/>
      <c r="AF30" s="62"/>
      <c r="AG30" s="62"/>
      <c r="AH30" s="62"/>
      <c r="AI30" s="28"/>
    </row>
    <row r="31" spans="1:35" s="19" customFormat="1" ht="18" customHeight="1">
      <c r="A31" s="27" t="s">
        <v>34</v>
      </c>
      <c r="B31" s="20"/>
      <c r="C31" s="20"/>
      <c r="D31" s="20"/>
      <c r="E31" s="20"/>
      <c r="F31" s="20"/>
      <c r="G31" s="183" t="s">
        <v>51</v>
      </c>
      <c r="H31" s="183"/>
      <c r="I31" s="183"/>
      <c r="J31" s="20" t="s">
        <v>35</v>
      </c>
      <c r="K31" s="20"/>
      <c r="L31" s="20"/>
      <c r="M31" s="20"/>
      <c r="N31" s="62"/>
      <c r="O31" s="62"/>
      <c r="P31" s="62"/>
      <c r="Q31" s="28"/>
      <c r="R31" s="62"/>
      <c r="S31" s="27" t="s">
        <v>34</v>
      </c>
      <c r="T31" s="20"/>
      <c r="U31" s="20"/>
      <c r="V31" s="20"/>
      <c r="W31" s="20"/>
      <c r="X31" s="20"/>
      <c r="Y31" s="183" t="s">
        <v>51</v>
      </c>
      <c r="Z31" s="183"/>
      <c r="AA31" s="183"/>
      <c r="AB31" s="20" t="s">
        <v>35</v>
      </c>
      <c r="AC31" s="20"/>
      <c r="AD31" s="20"/>
      <c r="AE31" s="20"/>
      <c r="AF31" s="62"/>
      <c r="AG31" s="62"/>
      <c r="AH31" s="62"/>
      <c r="AI31" s="28"/>
    </row>
    <row r="32" spans="1:35" s="19" customFormat="1" ht="25.5" customHeight="1">
      <c r="A32" s="27"/>
      <c r="B32" s="20"/>
      <c r="C32" s="20"/>
      <c r="D32" s="20"/>
      <c r="E32" s="20"/>
      <c r="F32" s="20"/>
      <c r="G32" s="20"/>
      <c r="H32" s="20"/>
      <c r="I32" s="175" t="s">
        <v>37</v>
      </c>
      <c r="J32" s="175"/>
      <c r="K32" s="194">
        <f>B3</f>
        <v>0</v>
      </c>
      <c r="L32" s="194"/>
      <c r="M32" s="194"/>
      <c r="N32" s="194"/>
      <c r="O32" s="194"/>
      <c r="P32" s="194"/>
      <c r="Q32" s="195"/>
      <c r="R32" s="62"/>
      <c r="S32" s="27"/>
      <c r="T32" s="20"/>
      <c r="U32" s="20"/>
      <c r="V32" s="20"/>
      <c r="W32" s="20"/>
      <c r="X32" s="20"/>
      <c r="Y32" s="20"/>
      <c r="Z32" s="20"/>
      <c r="AA32" s="175" t="s">
        <v>37</v>
      </c>
      <c r="AB32" s="175"/>
      <c r="AC32" s="194"/>
      <c r="AD32" s="194"/>
      <c r="AE32" s="194"/>
      <c r="AF32" s="194"/>
      <c r="AG32" s="194"/>
      <c r="AH32" s="194"/>
      <c r="AI32" s="195"/>
    </row>
    <row r="33" spans="1:35" ht="25.5" customHeight="1">
      <c r="A33" s="29"/>
      <c r="B33" s="21"/>
      <c r="C33" s="21"/>
      <c r="D33" s="21"/>
      <c r="E33" s="21"/>
      <c r="F33" s="21"/>
      <c r="G33" s="21"/>
      <c r="H33" s="21"/>
      <c r="I33" s="186" t="s">
        <v>36</v>
      </c>
      <c r="J33" s="186"/>
      <c r="K33" s="186">
        <f>'基本事項（※最初に入力して下さい！）'!C4</f>
        <v>0</v>
      </c>
      <c r="L33" s="186"/>
      <c r="M33" s="186"/>
      <c r="N33" s="186"/>
      <c r="O33" s="186"/>
      <c r="P33" s="21" t="s">
        <v>38</v>
      </c>
      <c r="Q33" s="30"/>
      <c r="R33" s="9"/>
      <c r="S33" s="29"/>
      <c r="T33" s="21"/>
      <c r="U33" s="21"/>
      <c r="V33" s="21"/>
      <c r="W33" s="21"/>
      <c r="X33" s="21"/>
      <c r="Y33" s="21"/>
      <c r="Z33" s="21"/>
      <c r="AA33" s="186" t="s">
        <v>36</v>
      </c>
      <c r="AB33" s="186"/>
      <c r="AC33" s="186"/>
      <c r="AD33" s="186"/>
      <c r="AE33" s="186"/>
      <c r="AF33" s="186"/>
      <c r="AG33" s="186"/>
      <c r="AH33" s="21" t="s">
        <v>38</v>
      </c>
      <c r="AI33" s="30"/>
    </row>
    <row r="34" spans="1:35" ht="15" customHeight="1" thickBo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5"/>
      <c r="O34" s="15"/>
      <c r="P34" s="15"/>
      <c r="Q34" s="33"/>
      <c r="R34" s="9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15"/>
      <c r="AG34" s="15"/>
      <c r="AH34" s="15"/>
      <c r="AI34" s="33"/>
    </row>
    <row r="35" spans="1:35" ht="13.5">
      <c r="A35" s="64" t="s">
        <v>56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30"/>
      <c r="R35" s="9"/>
      <c r="S35" s="64" t="s">
        <v>56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30"/>
    </row>
    <row r="36" spans="1:35" ht="14.25" thickBot="1">
      <c r="A36" s="6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30"/>
      <c r="R36" s="9"/>
      <c r="S36" s="6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30"/>
    </row>
    <row r="37" spans="1:35" ht="18" customHeight="1" thickTop="1">
      <c r="A37" s="187" t="s">
        <v>71</v>
      </c>
      <c r="B37" s="188"/>
      <c r="C37" s="188"/>
      <c r="D37" s="188"/>
      <c r="E37" s="188"/>
      <c r="F37" s="188"/>
      <c r="G37" s="188"/>
      <c r="H37" s="188"/>
      <c r="I37" s="188"/>
      <c r="J37" s="188"/>
      <c r="K37" s="34"/>
      <c r="L37" s="34"/>
      <c r="M37" s="34"/>
      <c r="N37" s="34"/>
      <c r="O37" s="34"/>
      <c r="P37" s="34"/>
      <c r="Q37" s="50"/>
      <c r="R37" s="9"/>
      <c r="S37" s="187" t="s">
        <v>71</v>
      </c>
      <c r="T37" s="188"/>
      <c r="U37" s="188"/>
      <c r="V37" s="188"/>
      <c r="W37" s="188"/>
      <c r="X37" s="188"/>
      <c r="Y37" s="188"/>
      <c r="Z37" s="188"/>
      <c r="AA37" s="188"/>
      <c r="AB37" s="188"/>
      <c r="AC37" s="34"/>
      <c r="AD37" s="34"/>
      <c r="AE37" s="34"/>
      <c r="AF37" s="34"/>
      <c r="AG37" s="34"/>
      <c r="AH37" s="34"/>
      <c r="AI37" s="50"/>
    </row>
    <row r="38" spans="1:35" ht="18" customHeight="1">
      <c r="A38" s="189" t="s">
        <v>41</v>
      </c>
      <c r="B38" s="190"/>
      <c r="C38" s="63" t="s">
        <v>18</v>
      </c>
      <c r="D38" s="138" t="s">
        <v>65</v>
      </c>
      <c r="E38" s="138"/>
      <c r="F38" s="138" t="s">
        <v>66</v>
      </c>
      <c r="G38" s="138"/>
      <c r="H38" s="138"/>
      <c r="I38" s="138"/>
      <c r="J38" s="138"/>
      <c r="K38" s="138"/>
      <c r="L38" s="138"/>
      <c r="M38" s="138"/>
      <c r="N38" s="51"/>
      <c r="O38" s="51"/>
      <c r="P38" s="51"/>
      <c r="Q38" s="52"/>
      <c r="R38" s="9"/>
      <c r="S38" s="189" t="s">
        <v>41</v>
      </c>
      <c r="T38" s="190"/>
      <c r="U38" s="63" t="s">
        <v>18</v>
      </c>
      <c r="V38" s="138" t="s">
        <v>65</v>
      </c>
      <c r="W38" s="138"/>
      <c r="X38" s="138" t="s">
        <v>66</v>
      </c>
      <c r="Y38" s="138"/>
      <c r="Z38" s="138"/>
      <c r="AA38" s="138"/>
      <c r="AB38" s="138"/>
      <c r="AC38" s="138"/>
      <c r="AD38" s="138"/>
      <c r="AE38" s="138"/>
      <c r="AF38" s="51"/>
      <c r="AG38" s="51"/>
      <c r="AH38" s="51"/>
      <c r="AI38" s="52"/>
    </row>
    <row r="39" spans="1:35" ht="18" customHeight="1">
      <c r="A39" s="53"/>
      <c r="B39" s="51"/>
      <c r="C39" s="51"/>
      <c r="D39" s="51"/>
      <c r="E39" s="51"/>
      <c r="F39" s="51"/>
      <c r="G39" s="54" t="s">
        <v>43</v>
      </c>
      <c r="H39" s="138" t="s">
        <v>67</v>
      </c>
      <c r="I39" s="138"/>
      <c r="J39" s="138"/>
      <c r="K39" s="55" t="s">
        <v>42</v>
      </c>
      <c r="L39" s="138" t="s">
        <v>68</v>
      </c>
      <c r="M39" s="138"/>
      <c r="N39" s="138"/>
      <c r="O39" s="51"/>
      <c r="P39" s="51"/>
      <c r="Q39" s="52"/>
      <c r="R39" s="9"/>
      <c r="S39" s="53"/>
      <c r="T39" s="51"/>
      <c r="U39" s="51"/>
      <c r="V39" s="51"/>
      <c r="W39" s="51"/>
      <c r="X39" s="51"/>
      <c r="Y39" s="54" t="s">
        <v>43</v>
      </c>
      <c r="Z39" s="138" t="s">
        <v>67</v>
      </c>
      <c r="AA39" s="138"/>
      <c r="AB39" s="138"/>
      <c r="AC39" s="55" t="s">
        <v>42</v>
      </c>
      <c r="AD39" s="138" t="s">
        <v>68</v>
      </c>
      <c r="AE39" s="138"/>
      <c r="AF39" s="138"/>
      <c r="AG39" s="51"/>
      <c r="AH39" s="51"/>
      <c r="AI39" s="52"/>
    </row>
    <row r="40" spans="1:35" ht="18" customHeight="1" thickBot="1">
      <c r="A40" s="56"/>
      <c r="B40" s="191" t="s">
        <v>69</v>
      </c>
      <c r="C40" s="191"/>
      <c r="D40" s="191"/>
      <c r="E40" s="191"/>
      <c r="F40" s="191"/>
      <c r="G40" s="192" t="s">
        <v>46</v>
      </c>
      <c r="H40" s="192"/>
      <c r="I40" s="193" t="s">
        <v>70</v>
      </c>
      <c r="J40" s="193"/>
      <c r="K40" s="193"/>
      <c r="L40" s="193"/>
      <c r="M40" s="193"/>
      <c r="N40" s="193"/>
      <c r="O40" s="193"/>
      <c r="P40" s="193"/>
      <c r="Q40" s="57"/>
      <c r="R40" s="9"/>
      <c r="S40" s="56"/>
      <c r="T40" s="191" t="s">
        <v>69</v>
      </c>
      <c r="U40" s="191"/>
      <c r="V40" s="191"/>
      <c r="W40" s="191"/>
      <c r="X40" s="191"/>
      <c r="Y40" s="192" t="s">
        <v>46</v>
      </c>
      <c r="Z40" s="192"/>
      <c r="AA40" s="193" t="s">
        <v>70</v>
      </c>
      <c r="AB40" s="193"/>
      <c r="AC40" s="193"/>
      <c r="AD40" s="193"/>
      <c r="AE40" s="193"/>
      <c r="AF40" s="193"/>
      <c r="AG40" s="193"/>
      <c r="AH40" s="193"/>
      <c r="AI40" s="57"/>
    </row>
    <row r="41" spans="1:18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</sheetData>
  <sheetProtection sheet="1" selectLockedCells="1"/>
  <mergeCells count="118">
    <mergeCell ref="S38:T38"/>
    <mergeCell ref="V38:W38"/>
    <mergeCell ref="X38:AE38"/>
    <mergeCell ref="Z39:AB39"/>
    <mergeCell ref="AD39:AF39"/>
    <mergeCell ref="AA33:AB33"/>
    <mergeCell ref="AC33:AG33"/>
    <mergeCell ref="S37:AB37"/>
    <mergeCell ref="AG26:AI26"/>
    <mergeCell ref="T4:X4"/>
    <mergeCell ref="Y4:AI4"/>
    <mergeCell ref="T7:X7"/>
    <mergeCell ref="W9:AI9"/>
    <mergeCell ref="T18:AI18"/>
    <mergeCell ref="T19:AI19"/>
    <mergeCell ref="T20:AI20"/>
    <mergeCell ref="T21:AI21"/>
    <mergeCell ref="T22:AI22"/>
    <mergeCell ref="E9:Q9"/>
    <mergeCell ref="A26:F26"/>
    <mergeCell ref="G26:K26"/>
    <mergeCell ref="L26:N26"/>
    <mergeCell ref="O26:Q26"/>
    <mergeCell ref="S26:X26"/>
    <mergeCell ref="T23:AI23"/>
    <mergeCell ref="AG25:AI25"/>
    <mergeCell ref="Y26:AC26"/>
    <mergeCell ref="AD26:AF26"/>
    <mergeCell ref="B40:F40"/>
    <mergeCell ref="G40:H40"/>
    <mergeCell ref="I40:P40"/>
    <mergeCell ref="T40:X40"/>
    <mergeCell ref="Y40:Z40"/>
    <mergeCell ref="AA40:AH40"/>
    <mergeCell ref="A38:B38"/>
    <mergeCell ref="D38:E38"/>
    <mergeCell ref="F38:M38"/>
    <mergeCell ref="H39:J39"/>
    <mergeCell ref="L39:N39"/>
    <mergeCell ref="I33:J33"/>
    <mergeCell ref="K33:O33"/>
    <mergeCell ref="A37:J37"/>
    <mergeCell ref="A30:G30"/>
    <mergeCell ref="G31:I31"/>
    <mergeCell ref="I32:J32"/>
    <mergeCell ref="K32:Q32"/>
    <mergeCell ref="AA32:AB32"/>
    <mergeCell ref="AC32:AI32"/>
    <mergeCell ref="S30:Y30"/>
    <mergeCell ref="Y31:AA31"/>
    <mergeCell ref="S24:AB24"/>
    <mergeCell ref="AC24:AE24"/>
    <mergeCell ref="AF24:AG24"/>
    <mergeCell ref="A25:F25"/>
    <mergeCell ref="G25:K25"/>
    <mergeCell ref="L25:N25"/>
    <mergeCell ref="O25:Q25"/>
    <mergeCell ref="S25:X25"/>
    <mergeCell ref="Y25:AC25"/>
    <mergeCell ref="AD25:AF25"/>
    <mergeCell ref="B21:Q21"/>
    <mergeCell ref="B22:Q22"/>
    <mergeCell ref="B23:Q23"/>
    <mergeCell ref="A24:J24"/>
    <mergeCell ref="K24:M24"/>
    <mergeCell ref="N24:O24"/>
    <mergeCell ref="A17:Q17"/>
    <mergeCell ref="S17:AI17"/>
    <mergeCell ref="B18:Q18"/>
    <mergeCell ref="B19:Q19"/>
    <mergeCell ref="B20:Q20"/>
    <mergeCell ref="A16:B16"/>
    <mergeCell ref="C16:I16"/>
    <mergeCell ref="J16:Q16"/>
    <mergeCell ref="S16:T16"/>
    <mergeCell ref="U16:AA16"/>
    <mergeCell ref="A15:B15"/>
    <mergeCell ref="C15:I15"/>
    <mergeCell ref="L15:N15"/>
    <mergeCell ref="O15:Q15"/>
    <mergeCell ref="S15:T15"/>
    <mergeCell ref="U15:AA15"/>
    <mergeCell ref="U11:AI13"/>
    <mergeCell ref="P14:Q14"/>
    <mergeCell ref="AH14:AI14"/>
    <mergeCell ref="AB16:AI16"/>
    <mergeCell ref="AD15:AF15"/>
    <mergeCell ref="AG15:AI15"/>
    <mergeCell ref="AC8:AI8"/>
    <mergeCell ref="A9:A14"/>
    <mergeCell ref="B9:D9"/>
    <mergeCell ref="S9:S14"/>
    <mergeCell ref="T9:V9"/>
    <mergeCell ref="B10:B14"/>
    <mergeCell ref="I10:Q10"/>
    <mergeCell ref="T10:T14"/>
    <mergeCell ref="AA10:AI10"/>
    <mergeCell ref="C11:Q13"/>
    <mergeCell ref="AK3:AO4"/>
    <mergeCell ref="A4:A5"/>
    <mergeCell ref="B4:F4"/>
    <mergeCell ref="G4:Q4"/>
    <mergeCell ref="S4:S5"/>
    <mergeCell ref="B5:Q5"/>
    <mergeCell ref="T5:AI5"/>
    <mergeCell ref="AK5:AO8"/>
    <mergeCell ref="B7:F7"/>
    <mergeCell ref="K8:Q8"/>
    <mergeCell ref="A1:Q1"/>
    <mergeCell ref="S1:AI1"/>
    <mergeCell ref="A2:Q2"/>
    <mergeCell ref="S2:AI2"/>
    <mergeCell ref="B3:I3"/>
    <mergeCell ref="K3:M3"/>
    <mergeCell ref="O3:Q3"/>
    <mergeCell ref="T3:AA3"/>
    <mergeCell ref="AC3:AE3"/>
    <mergeCell ref="AG3:AI3"/>
  </mergeCells>
  <conditionalFormatting sqref="K33:O33">
    <cfRule type="containsBlanks" priority="88" dxfId="2" stopIfTrue="1">
      <formula>LEN(TRIM(K33))=0</formula>
    </cfRule>
  </conditionalFormatting>
  <conditionalFormatting sqref="B3:I3">
    <cfRule type="containsBlanks" priority="87" dxfId="2" stopIfTrue="1">
      <formula>LEN(TRIM(B3))=0</formula>
    </cfRule>
  </conditionalFormatting>
  <conditionalFormatting sqref="K3:M3">
    <cfRule type="containsBlanks" priority="86" dxfId="2" stopIfTrue="1">
      <formula>LEN(TRIM(K3))=0</formula>
    </cfRule>
  </conditionalFormatting>
  <conditionalFormatting sqref="O3:Q3">
    <cfRule type="containsBlanks" priority="85" dxfId="2" stopIfTrue="1">
      <formula>LEN(TRIM(O3))=0</formula>
    </cfRule>
  </conditionalFormatting>
  <conditionalFormatting sqref="B5:Q5 B7">
    <cfRule type="containsBlanks" priority="84" dxfId="2" stopIfTrue="1">
      <formula>LEN(TRIM(B5))=0</formula>
    </cfRule>
  </conditionalFormatting>
  <conditionalFormatting sqref="C8">
    <cfRule type="containsBlanks" priority="83" dxfId="2" stopIfTrue="1">
      <formula>LEN(TRIM(C8))=0</formula>
    </cfRule>
  </conditionalFormatting>
  <conditionalFormatting sqref="F8">
    <cfRule type="containsBlanks" priority="82" dxfId="2" stopIfTrue="1">
      <formula>LEN(TRIM(F8))=0</formula>
    </cfRule>
  </conditionalFormatting>
  <conditionalFormatting sqref="D14">
    <cfRule type="containsBlanks" priority="94" dxfId="0" stopIfTrue="1">
      <formula>LEN(TRIM(D14))=0</formula>
    </cfRule>
  </conditionalFormatting>
  <conditionalFormatting sqref="G14 B20:Q20 B23:Q23">
    <cfRule type="containsBlanks" priority="90" dxfId="0" stopIfTrue="1">
      <formula>LEN(TRIM(B14))=0</formula>
    </cfRule>
  </conditionalFormatting>
  <conditionalFormatting sqref="N14">
    <cfRule type="containsBlanks" priority="91" dxfId="0" stopIfTrue="1">
      <formula>LEN(TRIM(N14))=0</formula>
    </cfRule>
  </conditionalFormatting>
  <conditionalFormatting sqref="C15:I15">
    <cfRule type="containsBlanks" priority="92" dxfId="0" stopIfTrue="1">
      <formula>LEN(TRIM(C15))=0</formula>
    </cfRule>
  </conditionalFormatting>
  <conditionalFormatting sqref="C16:I16">
    <cfRule type="containsBlanks" priority="79" dxfId="2" stopIfTrue="1">
      <formula>LEN(TRIM(C16))=0</formula>
    </cfRule>
  </conditionalFormatting>
  <conditionalFormatting sqref="P24">
    <cfRule type="containsBlanks" priority="78" dxfId="2" stopIfTrue="1">
      <formula>LEN(TRIM(P24))=0</formula>
    </cfRule>
  </conditionalFormatting>
  <conditionalFormatting sqref="C11:Q13">
    <cfRule type="containsBlanks" priority="76" dxfId="0" stopIfTrue="1">
      <formula>LEN(TRIM(C11))=0</formula>
    </cfRule>
  </conditionalFormatting>
  <conditionalFormatting sqref="L15:N15">
    <cfRule type="containsBlanks" priority="93" dxfId="0" stopIfTrue="1">
      <formula>LEN(TRIM(L15))=0</formula>
    </cfRule>
  </conditionalFormatting>
  <conditionalFormatting sqref="L25:N25">
    <cfRule type="containsBlanks" priority="74" dxfId="2" stopIfTrue="1">
      <formula>LEN(TRIM(L25))=0</formula>
    </cfRule>
  </conditionalFormatting>
  <conditionalFormatting sqref="B18:Q18">
    <cfRule type="containsBlanks" priority="68" dxfId="2" stopIfTrue="1">
      <formula>LEN(TRIM(B18))=0</formula>
    </cfRule>
  </conditionalFormatting>
  <conditionalFormatting sqref="B19:Q19">
    <cfRule type="containsBlanks" priority="67" dxfId="2" stopIfTrue="1">
      <formula>LEN(TRIM(B19))=0</formula>
    </cfRule>
  </conditionalFormatting>
  <conditionalFormatting sqref="B4:F4">
    <cfRule type="expression" priority="65" dxfId="2" stopIfTrue="1">
      <formula>B4=""</formula>
    </cfRule>
  </conditionalFormatting>
  <conditionalFormatting sqref="B9:D9">
    <cfRule type="expression" priority="63" dxfId="2" stopIfTrue="1">
      <formula>B9=""</formula>
    </cfRule>
    <cfRule type="expression" priority="64" dxfId="5" stopIfTrue="1">
      <formula>B9=""</formula>
    </cfRule>
  </conditionalFormatting>
  <conditionalFormatting sqref="L26:N26">
    <cfRule type="expression" priority="55" dxfId="2" stopIfTrue="1">
      <formula>L26=""</formula>
    </cfRule>
  </conditionalFormatting>
  <conditionalFormatting sqref="AC33:AG33">
    <cfRule type="containsBlanks" priority="25" dxfId="2" stopIfTrue="1">
      <formula>LEN(TRIM(AC33))=0</formula>
    </cfRule>
  </conditionalFormatting>
  <conditionalFormatting sqref="T3:AA3">
    <cfRule type="containsBlanks" priority="24" dxfId="2" stopIfTrue="1">
      <formula>LEN(TRIM(T3))=0</formula>
    </cfRule>
  </conditionalFormatting>
  <conditionalFormatting sqref="AC3:AE3">
    <cfRule type="containsBlanks" priority="23" dxfId="2" stopIfTrue="1">
      <formula>LEN(TRIM(AC3))=0</formula>
    </cfRule>
  </conditionalFormatting>
  <conditionalFormatting sqref="AG3:AI3">
    <cfRule type="containsBlanks" priority="22" dxfId="2" stopIfTrue="1">
      <formula>LEN(TRIM(AG3))=0</formula>
    </cfRule>
  </conditionalFormatting>
  <conditionalFormatting sqref="T5:AI5 T7">
    <cfRule type="containsBlanks" priority="21" dxfId="2" stopIfTrue="1">
      <formula>LEN(TRIM(T5))=0</formula>
    </cfRule>
  </conditionalFormatting>
  <conditionalFormatting sqref="U8">
    <cfRule type="containsBlanks" priority="20" dxfId="2" stopIfTrue="1">
      <formula>LEN(TRIM(U8))=0</formula>
    </cfRule>
  </conditionalFormatting>
  <conditionalFormatting sqref="X8">
    <cfRule type="containsBlanks" priority="19" dxfId="2" stopIfTrue="1">
      <formula>LEN(TRIM(X8))=0</formula>
    </cfRule>
  </conditionalFormatting>
  <conditionalFormatting sqref="V14">
    <cfRule type="containsBlanks" priority="26" dxfId="18" stopIfTrue="1">
      <formula>LEN(TRIM(V14))=0</formula>
    </cfRule>
  </conditionalFormatting>
  <conditionalFormatting sqref="Y14 T20:AI20 T23:AI23">
    <cfRule type="containsBlanks" priority="27" dxfId="0" stopIfTrue="1">
      <formula>LEN(TRIM(T14))=0</formula>
    </cfRule>
  </conditionalFormatting>
  <conditionalFormatting sqref="AF14">
    <cfRule type="containsBlanks" priority="28" dxfId="0" stopIfTrue="1">
      <formula>LEN(TRIM(AF14))=0</formula>
    </cfRule>
  </conditionalFormatting>
  <conditionalFormatting sqref="U15:AA15">
    <cfRule type="containsBlanks" priority="18" dxfId="2" stopIfTrue="1">
      <formula>LEN(TRIM(U15))=0</formula>
    </cfRule>
  </conditionalFormatting>
  <conditionalFormatting sqref="U16:AA16">
    <cfRule type="containsBlanks" priority="17" dxfId="2" stopIfTrue="1">
      <formula>LEN(TRIM(U16))=0</formula>
    </cfRule>
  </conditionalFormatting>
  <conditionalFormatting sqref="AH24">
    <cfRule type="containsBlanks" priority="16" dxfId="2" stopIfTrue="1">
      <formula>LEN(TRIM(AH24))=0</formula>
    </cfRule>
  </conditionalFormatting>
  <conditionalFormatting sqref="U11:AI13">
    <cfRule type="containsBlanks" priority="15" dxfId="0" stopIfTrue="1">
      <formula>LEN(TRIM(U11))=0</formula>
    </cfRule>
  </conditionalFormatting>
  <conditionalFormatting sqref="AD15:AF15">
    <cfRule type="containsBlanks" priority="14" dxfId="2" stopIfTrue="1">
      <formula>LEN(TRIM(AD15))=0</formula>
    </cfRule>
  </conditionalFormatting>
  <conditionalFormatting sqref="AD25:AF25">
    <cfRule type="containsBlanks" priority="13" dxfId="2" stopIfTrue="1">
      <formula>LEN(TRIM(AD25))=0</formula>
    </cfRule>
  </conditionalFormatting>
  <conditionalFormatting sqref="T18:AI18">
    <cfRule type="containsBlanks" priority="12" dxfId="2" stopIfTrue="1">
      <formula>LEN(TRIM(T18))=0</formula>
    </cfRule>
  </conditionalFormatting>
  <conditionalFormatting sqref="T19:AI19">
    <cfRule type="containsBlanks" priority="11" dxfId="2" stopIfTrue="1">
      <formula>LEN(TRIM(T19))=0</formula>
    </cfRule>
  </conditionalFormatting>
  <conditionalFormatting sqref="T4:X4">
    <cfRule type="expression" priority="10" dxfId="2" stopIfTrue="1">
      <formula>T4=""</formula>
    </cfRule>
  </conditionalFormatting>
  <conditionalFormatting sqref="T9:V9">
    <cfRule type="expression" priority="8" dxfId="2" stopIfTrue="1">
      <formula>T9=""</formula>
    </cfRule>
    <cfRule type="expression" priority="9" dxfId="5" stopIfTrue="1">
      <formula>T9=""</formula>
    </cfRule>
  </conditionalFormatting>
  <conditionalFormatting sqref="T21:AI21">
    <cfRule type="containsBlanks" priority="7" dxfId="2" stopIfTrue="1">
      <formula>LEN(TRIM(T21))=0</formula>
    </cfRule>
  </conditionalFormatting>
  <conditionalFormatting sqref="T22:AI22">
    <cfRule type="containsBlanks" priority="6" dxfId="2" stopIfTrue="1">
      <formula>LEN(TRIM(T22))=0</formula>
    </cfRule>
  </conditionalFormatting>
  <conditionalFormatting sqref="AD26:AF26">
    <cfRule type="expression" priority="3" dxfId="2" stopIfTrue="1">
      <formula>AD26=""</formula>
    </cfRule>
  </conditionalFormatting>
  <conditionalFormatting sqref="J15">
    <cfRule type="containsBlanks" priority="2" dxfId="0" stopIfTrue="1">
      <formula>LEN(TRIM(J15))=0</formula>
    </cfRule>
  </conditionalFormatting>
  <conditionalFormatting sqref="B21:Q22">
    <cfRule type="containsBlanks" priority="1" dxfId="0" stopIfTrue="1">
      <formula>LEN(TRIM(B21))=0</formula>
    </cfRule>
  </conditionalFormatting>
  <dataValidations count="3">
    <dataValidation type="list" allowBlank="1" showInputMessage="1" showErrorMessage="1" sqref="B9:D9 T9:V9">
      <formula1>"単独,合同"</formula1>
    </dataValidation>
    <dataValidation type="list" allowBlank="1" showInputMessage="1" showErrorMessage="1" sqref="L25:N26 AD25:AF26">
      <formula1>"希望する,希望しない"</formula1>
    </dataValidation>
    <dataValidation type="list" allowBlank="1" showInputMessage="1" showErrorMessage="1" sqref="L15:N15 AD15:AF15">
      <formula1>"教師,一般"</formula1>
    </dataValidation>
  </dataValidations>
  <printOptions/>
  <pageMargins left="0.7086614173228347" right="0.3937007874015748" top="0.4724409448818898" bottom="0.4330708661417323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4.421875" style="0" customWidth="1"/>
    <col min="2" max="5" width="27.28125" style="0" customWidth="1"/>
  </cols>
  <sheetData>
    <row r="1" spans="1:5" ht="36" customHeight="1">
      <c r="A1" s="74"/>
      <c r="B1" s="75" t="s">
        <v>106</v>
      </c>
      <c r="C1" s="75" t="s">
        <v>99</v>
      </c>
      <c r="D1" s="75" t="s">
        <v>107</v>
      </c>
      <c r="E1" s="75" t="s">
        <v>104</v>
      </c>
    </row>
    <row r="2" spans="1:5" ht="21.75" customHeight="1">
      <c r="A2" s="76" t="s">
        <v>81</v>
      </c>
      <c r="B2" s="74">
        <f>'基本事項（※最初に入力して下さい！）'!C3</f>
        <v>0</v>
      </c>
      <c r="C2" s="74">
        <f>'基本事項（※最初に入力して下さい！）'!C3</f>
        <v>0</v>
      </c>
      <c r="D2" s="74">
        <f>'基本事項（※最初に入力して下さい！）'!C3</f>
        <v>0</v>
      </c>
      <c r="E2" s="74">
        <f>'基本事項（※最初に入力して下さい！）'!C3</f>
        <v>0</v>
      </c>
    </row>
    <row r="3" spans="1:5" ht="21.75" customHeight="1">
      <c r="A3" s="76" t="s">
        <v>105</v>
      </c>
      <c r="B3" s="74">
        <f>'申込書 (合唱)'!C15</f>
        <v>0</v>
      </c>
      <c r="C3" s="74">
        <f>'申込書（吹奏楽）'!C15</f>
        <v>0</v>
      </c>
      <c r="D3" s="74">
        <f>'申込書 (器楽・管弦楽）'!C15:I15</f>
        <v>0</v>
      </c>
      <c r="E3" s="74">
        <f>'申込書 (マーチング)'!C15:I15</f>
        <v>0</v>
      </c>
    </row>
    <row r="4" spans="1:5" ht="21.75" customHeight="1">
      <c r="A4" s="76" t="s">
        <v>109</v>
      </c>
      <c r="B4" s="74">
        <f>'申込書 (合唱)'!C16</f>
        <v>0</v>
      </c>
      <c r="C4" s="79"/>
      <c r="D4" s="74">
        <f>'申込書 (器楽・管弦楽）'!C16:I16</f>
        <v>0</v>
      </c>
      <c r="E4" s="79"/>
    </row>
    <row r="5" spans="1:5" ht="21.75" customHeight="1">
      <c r="A5" s="76" t="s">
        <v>90</v>
      </c>
      <c r="B5" s="74">
        <f>'申込書 (合唱)'!B19:Q19</f>
        <v>0</v>
      </c>
      <c r="C5" s="74">
        <f>'申込書（吹奏楽）'!B18:Q18</f>
        <v>0</v>
      </c>
      <c r="D5" s="74">
        <f>'申込書 (器楽・管弦楽）'!B19:Q19</f>
        <v>0</v>
      </c>
      <c r="E5" s="74">
        <f>'申込書 (マーチング)'!B18:Q18</f>
        <v>0</v>
      </c>
    </row>
    <row r="6" spans="1:5" ht="21.75" customHeight="1">
      <c r="A6" s="76" t="s">
        <v>91</v>
      </c>
      <c r="B6" s="74">
        <f>'申込書 (合唱)'!B20:Q20</f>
        <v>0</v>
      </c>
      <c r="C6" s="74">
        <f>'申込書（吹奏楽）'!B19:Q19</f>
        <v>0</v>
      </c>
      <c r="D6" s="74">
        <f>'申込書 (器楽・管弦楽）'!B20:Q20</f>
        <v>0</v>
      </c>
      <c r="E6" s="74">
        <f>'申込書 (マーチング)'!B19:Q19</f>
        <v>0</v>
      </c>
    </row>
    <row r="7" spans="1:5" ht="21.75" customHeight="1">
      <c r="A7" s="76" t="s">
        <v>92</v>
      </c>
      <c r="B7" s="74">
        <f>'申込書 (合唱)'!B21:Q21</f>
        <v>0</v>
      </c>
      <c r="C7" s="77"/>
      <c r="D7" s="77"/>
      <c r="E7" s="77"/>
    </row>
    <row r="8" spans="1:5" ht="21.75" customHeight="1">
      <c r="A8" s="76" t="s">
        <v>93</v>
      </c>
      <c r="B8" s="74">
        <f>'申込書 (合唱)'!B22:Q22</f>
        <v>0</v>
      </c>
      <c r="C8" s="74">
        <f>'申込書（吹奏楽）'!B20:Q20</f>
        <v>0</v>
      </c>
      <c r="D8" s="74">
        <f>'申込書 (器楽・管弦楽）'!B21:Q21</f>
        <v>0</v>
      </c>
      <c r="E8" s="74">
        <f>'申込書 (マーチング)'!B20:Q20</f>
        <v>0</v>
      </c>
    </row>
    <row r="9" spans="1:5" ht="21.75" customHeight="1">
      <c r="A9" s="76" t="s">
        <v>94</v>
      </c>
      <c r="B9" s="74">
        <f>'申込書 (合唱)'!B23:Q23</f>
        <v>0</v>
      </c>
      <c r="C9" s="74">
        <f>'申込書（吹奏楽）'!B21:Q21</f>
        <v>0</v>
      </c>
      <c r="D9" s="74">
        <f>'申込書 (器楽・管弦楽）'!B22:Q22</f>
        <v>0</v>
      </c>
      <c r="E9" s="74">
        <f>'申込書 (マーチング)'!B21:Q21</f>
        <v>0</v>
      </c>
    </row>
    <row r="10" spans="1:5" ht="21.75" customHeight="1">
      <c r="A10" s="76" t="s">
        <v>95</v>
      </c>
      <c r="B10" s="74">
        <f>'申込書 (合唱)'!B24:Q24</f>
        <v>0</v>
      </c>
      <c r="C10" s="74">
        <f>'申込書（吹奏楽）'!B22:Q22</f>
        <v>0</v>
      </c>
      <c r="D10" s="74">
        <f>'申込書 (器楽・管弦楽）'!B23:Q23</f>
        <v>0</v>
      </c>
      <c r="E10" s="74">
        <f>'申込書 (マーチング)'!B22:Q22</f>
        <v>0</v>
      </c>
    </row>
    <row r="11" spans="1:5" ht="21.75" customHeight="1">
      <c r="A11" s="76" t="s">
        <v>96</v>
      </c>
      <c r="B11" s="74">
        <f>'申込書 (合唱)'!B25:Q25</f>
        <v>0</v>
      </c>
      <c r="C11" s="77"/>
      <c r="D11" s="77"/>
      <c r="E11" s="77"/>
    </row>
    <row r="12" spans="1:5" ht="21.75" customHeight="1">
      <c r="A12" s="76" t="s">
        <v>97</v>
      </c>
      <c r="B12" s="74">
        <f>'申込書 (合唱)'!B26:Q26</f>
        <v>0</v>
      </c>
      <c r="C12" s="74">
        <f>'申込書（吹奏楽）'!B23:Q23</f>
        <v>0</v>
      </c>
      <c r="D12" s="74">
        <f>'申込書 (器楽・管弦楽）'!B24:Q24</f>
        <v>0</v>
      </c>
      <c r="E12" s="74">
        <f>'申込書 (マーチング)'!B23:Q23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2020-09-04T03:54:51Z</cp:lastPrinted>
  <dcterms:created xsi:type="dcterms:W3CDTF">2016-08-08T04:41:36Z</dcterms:created>
  <dcterms:modified xsi:type="dcterms:W3CDTF">2020-09-06T23:39:09Z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0x0101002E4B731BBF87CB4DB42065FB20673344</vt:lpwstr>
  </property>
  <property fmtid="{D5CDD505-2E9C-101B-9397-08002B2CF9AE}" pid="3" name="AppVersion">
    <vt:lpwstr/>
  </property>
  <property fmtid="{D5CDD505-2E9C-101B-9397-08002B2CF9AE}" pid="4" name="TeamsChannelId">
    <vt:lpwstr/>
  </property>
  <property fmtid="{D5CDD505-2E9C-101B-9397-08002B2CF9AE}" pid="5" name="Invited_Leaders">
    <vt:lpwstr/>
  </property>
  <property fmtid="{D5CDD505-2E9C-101B-9397-08002B2CF9AE}" pid="6" name="FolderType">
    <vt:lpwstr/>
  </property>
  <property fmtid="{D5CDD505-2E9C-101B-9397-08002B2CF9AE}" pid="7" name="LMS_Mappings">
    <vt:lpwstr/>
  </property>
  <property fmtid="{D5CDD505-2E9C-101B-9397-08002B2CF9AE}" pid="8" name="NotebookType">
    <vt:lpwstr/>
  </property>
  <property fmtid="{D5CDD505-2E9C-101B-9397-08002B2CF9AE}" pid="9" name="Teachers">
    <vt:lpwstr/>
  </property>
  <property fmtid="{D5CDD505-2E9C-101B-9397-08002B2CF9AE}" pid="10" name="Templates">
    <vt:lpwstr/>
  </property>
  <property fmtid="{D5CDD505-2E9C-101B-9397-08002B2CF9AE}" pid="11" name="Members">
    <vt:lpwstr/>
  </property>
  <property fmtid="{D5CDD505-2E9C-101B-9397-08002B2CF9AE}" pid="12" name="Has_Leaders_Only_SectionGroup">
    <vt:lpwstr/>
  </property>
  <property fmtid="{D5CDD505-2E9C-101B-9397-08002B2CF9AE}" pid="13" name="DefaultSectionNames">
    <vt:lpwstr/>
  </property>
  <property fmtid="{D5CDD505-2E9C-101B-9397-08002B2CF9AE}" pid="14" name="Invited_Teachers">
    <vt:lpwstr/>
  </property>
  <property fmtid="{D5CDD505-2E9C-101B-9397-08002B2CF9AE}" pid="15" name="IsNotebookLocked">
    <vt:lpwstr/>
  </property>
  <property fmtid="{D5CDD505-2E9C-101B-9397-08002B2CF9AE}" pid="16" name="Owner">
    <vt:lpwstr/>
  </property>
  <property fmtid="{D5CDD505-2E9C-101B-9397-08002B2CF9AE}" pid="17" name="Is_Collaboration_Space_Locked">
    <vt:lpwstr/>
  </property>
  <property fmtid="{D5CDD505-2E9C-101B-9397-08002B2CF9AE}" pid="18" name="Invited_Members">
    <vt:lpwstr/>
  </property>
  <property fmtid="{D5CDD505-2E9C-101B-9397-08002B2CF9AE}" pid="19" name="Invited_Students">
    <vt:lpwstr/>
  </property>
  <property fmtid="{D5CDD505-2E9C-101B-9397-08002B2CF9AE}" pid="20" name="CultureName">
    <vt:lpwstr/>
  </property>
  <property fmtid="{D5CDD505-2E9C-101B-9397-08002B2CF9AE}" pid="21" name="Students">
    <vt:lpwstr/>
  </property>
  <property fmtid="{D5CDD505-2E9C-101B-9397-08002B2CF9AE}" pid="22" name="Student_Groups">
    <vt:lpwstr/>
  </property>
  <property fmtid="{D5CDD505-2E9C-101B-9397-08002B2CF9AE}" pid="23" name="Leaders">
    <vt:lpwstr/>
  </property>
  <property fmtid="{D5CDD505-2E9C-101B-9397-08002B2CF9AE}" pid="24" name="Distribution_Groups">
    <vt:lpwstr/>
  </property>
  <property fmtid="{D5CDD505-2E9C-101B-9397-08002B2CF9AE}" pid="25" name="Self_Registration_Enabled">
    <vt:lpwstr/>
  </property>
  <property fmtid="{D5CDD505-2E9C-101B-9397-08002B2CF9AE}" pid="26" name="Has_Teacher_Only_SectionGroup">
    <vt:lpwstr/>
  </property>
  <property fmtid="{D5CDD505-2E9C-101B-9397-08002B2CF9AE}" pid="27" name="Math_Settings">
    <vt:lpwstr/>
  </property>
  <property fmtid="{D5CDD505-2E9C-101B-9397-08002B2CF9AE}" pid="28" name="Member_Groups">
    <vt:lpwstr/>
  </property>
</Properties>
</file>